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720" activeTab="1"/>
  </bookViews>
  <sheets>
    <sheet name="kategorija_1" sheetId="1" r:id="rId1"/>
    <sheet name="kategorija 2" sheetId="3" r:id="rId2"/>
    <sheet name="List1" sheetId="2" r:id="rId3"/>
  </sheets>
  <definedNames>
    <definedName name="_xlnm.Print_Area" localSheetId="0">kategorija_1!$A$1:$H$123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3" l="1"/>
  <c r="F66" i="1"/>
</calcChain>
</file>

<file path=xl/sharedStrings.xml><?xml version="1.0" encoding="utf-8"?>
<sst xmlns="http://schemas.openxmlformats.org/spreadsheetml/2006/main" count="354" uniqueCount="137">
  <si>
    <t>Adresa: Svetvinčenat 98</t>
  </si>
  <si>
    <t>OIB: 92363347984</t>
  </si>
  <si>
    <t>OIB</t>
  </si>
  <si>
    <t>opis</t>
  </si>
  <si>
    <t xml:space="preserve">OTP BANKA d.d. Split                                                            </t>
  </si>
  <si>
    <t>52508873833</t>
  </si>
  <si>
    <t xml:space="preserve">21000 Split                                                 </t>
  </si>
  <si>
    <t>Banka 01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</si>
  <si>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</si>
  <si>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</si>
  <si>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MLINAR d.o.o.                                                                   </t>
  </si>
  <si>
    <t>62296711978</t>
  </si>
  <si>
    <t xml:space="preserve">10002 Zagreb                                                </t>
  </si>
  <si>
    <t>Pekarski proizvodi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</si>
  <si>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</si>
  <si>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</si>
  <si>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SPINACE AGRACENTAR ŽMINJ                                                        </t>
  </si>
  <si>
    <t>08834796164</t>
  </si>
  <si>
    <t xml:space="preserve">52341 ŽMINJ                                                 </t>
  </si>
  <si>
    <t>Materijal za održavanje</t>
  </si>
  <si>
    <t xml:space="preserve">32241     </t>
  </si>
  <si>
    <t xml:space="preserve">Materijal i dijelovi za tekuće i investicijsko održavanje građevinskih objekata                                                                                                                         </t>
  </si>
  <si>
    <t xml:space="preserve">HEP OPSKRBA DOO ZAGREB                                                          </t>
  </si>
  <si>
    <t>63073332379</t>
  </si>
  <si>
    <t xml:space="preserve">10000 ZAGREB                                                </t>
  </si>
  <si>
    <t>Struja 12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</si>
  <si>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</si>
  <si>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</si>
  <si>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PULA HERCULANEA                                                                 </t>
  </si>
  <si>
    <t>11294943436</t>
  </si>
  <si>
    <t xml:space="preserve">52000 PULA                                                  </t>
  </si>
  <si>
    <t>Smeće 12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</si>
  <si>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</si>
  <si>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</si>
  <si>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PREMES D.O.O. KRINGA TI                                                         </t>
  </si>
  <si>
    <t>92786995239</t>
  </si>
  <si>
    <t xml:space="preserve">TINJAN FINA PAZIN                                           </t>
  </si>
  <si>
    <t>Namirnice</t>
  </si>
  <si>
    <t xml:space="preserve">BON-TON D.O.O. ZAGREB                                                           </t>
  </si>
  <si>
    <t>52931027628</t>
  </si>
  <si>
    <t xml:space="preserve">10020 ZAGREB                                                </t>
  </si>
  <si>
    <t>Higijenski materijal - mat za čišćenje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</si>
  <si>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</si>
  <si>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</si>
  <si>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ENDPOINT, vl. Goran Bulić                                                       </t>
  </si>
  <si>
    <t>37944629644</t>
  </si>
  <si>
    <t xml:space="preserve">52100 Pula                                                  </t>
  </si>
  <si>
    <t>Daljinska podrška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</si>
  <si>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</si>
  <si>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</si>
  <si>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GIOVANNI V.T.R. VL. IVICA VORIĆ                                                 </t>
  </si>
  <si>
    <t>93620060516</t>
  </si>
  <si>
    <t xml:space="preserve">52342 SVETVINČENAT                                          </t>
  </si>
  <si>
    <t>WD 40</t>
  </si>
  <si>
    <t xml:space="preserve">32242     </t>
  </si>
  <si>
    <t xml:space="preserve">Materijal i dijelovi za tekuće i investicijsko održavanje postrojenja i opreme                                                                                                                          </t>
  </si>
  <si>
    <t xml:space="preserve">IZO D.O.O.BALIĆI                                                                </t>
  </si>
  <si>
    <t>55870289645</t>
  </si>
  <si>
    <t xml:space="preserve">ŽMINJ 52341                                                 </t>
  </si>
  <si>
    <t>namirnice</t>
  </si>
  <si>
    <t xml:space="preserve">KNJIGA U CENTRU                                                                 </t>
  </si>
  <si>
    <t xml:space="preserve">           </t>
  </si>
  <si>
    <t xml:space="preserve">ZAGREB                                                      </t>
  </si>
  <si>
    <t xml:space="preserve">KNJIGA ZA KNJIŽNICU_x000D_
</t>
  </si>
  <si>
    <t xml:space="preserve">42411     </t>
  </si>
  <si>
    <t xml:space="preserve">Knjige                                                                                                                                                                                                  </t>
  </si>
  <si>
    <t xml:space="preserve">KONZUM plus d.o.o.                                                              </t>
  </si>
  <si>
    <t>62226620908</t>
  </si>
  <si>
    <t xml:space="preserve">10000 Zagreb                                                </t>
  </si>
  <si>
    <t>NAMIRNICE</t>
  </si>
  <si>
    <t xml:space="preserve">Ledo plus d.o.o.                                                                </t>
  </si>
  <si>
    <t>07179054100</t>
  </si>
  <si>
    <t>Smrznuti proizvodi</t>
  </si>
  <si>
    <t xml:space="preserve">PIK VRBOVEC MESNA INDUSTRIJA D.D.                                               </t>
  </si>
  <si>
    <t>78909170415</t>
  </si>
  <si>
    <t xml:space="preserve">10340 VRBOVEC                                               </t>
  </si>
  <si>
    <t>Meso</t>
  </si>
  <si>
    <t xml:space="preserve">HEMI vl. Milorad Kovačević                                                      </t>
  </si>
  <si>
    <t>05402969271</t>
  </si>
  <si>
    <t>uredski materijal  -toneri, papir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</si>
  <si>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</si>
  <si>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</si>
  <si>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HZOŠ Hrvatska zajednica osnovnih škola                                          </t>
  </si>
  <si>
    <t>97748123085</t>
  </si>
  <si>
    <t>Članarina 1-06/2024 HZOŠ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</si>
  <si>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</si>
  <si>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</si>
  <si>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>SREDSTVA ZA ČIŠĆENJE</t>
  </si>
  <si>
    <t xml:space="preserve">PAPIRNATI RUČNICI_x000D_
</t>
  </si>
  <si>
    <t xml:space="preserve">Kovačić Konzalting d.o.o.                                                       </t>
  </si>
  <si>
    <t>79608058419</t>
  </si>
  <si>
    <t xml:space="preserve">21220 Trogir                                                </t>
  </si>
  <si>
    <t>Poslovni edukator</t>
  </si>
  <si>
    <t xml:space="preserve">32212     </t>
  </si>
  <si>
    <t xml:space="preserve">Literatura (publikacije, časopisi, glasila, knjige i ost.)                                                                                                                                              </t>
  </si>
  <si>
    <t xml:space="preserve">POINT INFORMATIKA d.o.o. Varaždin                                               </t>
  </si>
  <si>
    <t>80947211460</t>
  </si>
  <si>
    <t xml:space="preserve">42000 Varaždin                                              </t>
  </si>
  <si>
    <t>Knjižnica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</si>
  <si>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</si>
  <si>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</si>
  <si>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VALIPILE D.O.O. SESVETE                                                         </t>
  </si>
  <si>
    <t>00467090373</t>
  </si>
  <si>
    <t xml:space="preserve">10361 SESVETE                                               </t>
  </si>
  <si>
    <t xml:space="preserve">HRVATSKO MATEMATIČKO DRUŠ                                                       </t>
  </si>
  <si>
    <t xml:space="preserve">KLOKAN NATJECANJE 2024_x000D_
</t>
  </si>
  <si>
    <t xml:space="preserve">329992    </t>
  </si>
  <si>
    <t xml:space="preserve">OST.NESP.RASHODI POSL.- NOVIGR. PROLJEĆE I TAKMIČENJA, ROČ-MGA                                                                                                                                          </t>
  </si>
  <si>
    <t xml:space="preserve">HUROŠ Hrvatska udruga ravnatelja osnovnih škola                                 </t>
  </si>
  <si>
    <t xml:space="preserve">10040 Zagreb                                                </t>
  </si>
  <si>
    <t xml:space="preserve">HUROŠ 2024_x000D_
</t>
  </si>
  <si>
    <t xml:space="preserve">SVI BI D.O.O. SVETVINČENAT                                                      </t>
  </si>
  <si>
    <t>02907029598</t>
  </si>
  <si>
    <t xml:space="preserve">52432 SVETVINČENAT                                          </t>
  </si>
  <si>
    <t>Razno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</si>
  <si>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</si>
  <si>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</si>
  <si>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>IZVJEŠĆE O TROŠENJU SREDSTAVA ZA VELJAČU 2024.</t>
  </si>
  <si>
    <t>Primatelj</t>
  </si>
  <si>
    <t>Mjesto</t>
  </si>
  <si>
    <t>Plaćeni iznos</t>
  </si>
  <si>
    <t>Konto</t>
  </si>
  <si>
    <t>Vrste rashoda i izdataka</t>
  </si>
  <si>
    <r>
      <t xml:space="preserve">Naziv škole: </t>
    </r>
    <r>
      <rPr>
        <b/>
        <sz val="12"/>
        <color theme="8" tint="-0.249977111117893"/>
        <rFont val="Calibri"/>
        <family val="2"/>
        <charset val="238"/>
        <scheme val="minor"/>
      </rPr>
      <t>OSNOVNA ŠKOLA SVETVINČENAT</t>
    </r>
  </si>
  <si>
    <t>Ukupno</t>
  </si>
  <si>
    <t xml:space="preserve">Voditelj računovodstva: Tina Bubić Kos, dipl.oec.                </t>
  </si>
  <si>
    <t xml:space="preserve">Odgovorna osoba: Silvija Jeromela Obrovac, prof.          </t>
  </si>
  <si>
    <t>Datum izvješća: 19 ožujak 2024.</t>
  </si>
  <si>
    <r>
      <rPr>
        <sz val="14"/>
        <color theme="4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4" tint="-0.249977111117893"/>
        <rFont val="Calibri"/>
        <family val="2"/>
        <charset val="238"/>
        <scheme val="minor"/>
      </rPr>
      <t>: OSNOVNA ŠKOLA SVETVINČENAT</t>
    </r>
  </si>
  <si>
    <t>Ukupan iznos zbirne 
isplate</t>
  </si>
  <si>
    <t>Vrsta rashoda i izdataka</t>
  </si>
  <si>
    <t>3132 DOPRINOSI NA PLAĆU</t>
  </si>
  <si>
    <t>3295 NOVČANA NAKNADA
POSLODAVCA ZBOG
NEZAPOŠLJAVANJA OSOBA  S INVALIDITETOM</t>
  </si>
  <si>
    <t>IZVJEŠĆE O TROŠENJU SREDSTAVA za VELJAČA 2024. god.</t>
  </si>
  <si>
    <t>3111 BRUTO PLAĆA ZA 
REDOVAN RAD ZA 01/2024</t>
  </si>
  <si>
    <t>UKUPNO ZA veljaču 2024. god.</t>
  </si>
  <si>
    <t>3212 PRIJEVOZ ZA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</si>
</sst>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164" fontId="10" fillId="0" borderId="0" xfId="0" applyNumberFormat="1" applyFont="1"/>
    <xf numFmtId="0" fontId="11" fillId="4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" fontId="17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ica2" displayName="Tablica2" ref="B10:H66" totalsRowShown="0" headerRowDxfId="12" tableBorderDxfId="11">
  <autoFilter ref="B10:H66"/>
  <sortState ref="B11:H66">
    <sortCondition ref="G11:G66"/>
  </sortState>
  <tableColumns count="7">
    <tableColumn id="1" name="Primatelj" dataDxfId="10"/>
    <tableColumn id="2" name="OIB" dataDxfId="9"/>
    <tableColumn id="3" name="Mjesto" dataDxfId="8"/>
    <tableColumn id="4" name="opis" dataDxfId="7"/>
    <tableColumn id="5" name="Plaćeni iznos" dataDxfId="6"/>
    <tableColumn id="6" name="Konto" dataDxfId="5"/>
    <tableColumn id="7" name="Vrste rashoda i izdataka" dataDxfId="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Tablica24" displayName="Tablica24" ref="A6:B11" totalsRowShown="0" headerRowDxfId="3" dataDxfId="2">
  <autoFilter ref="A6:B11"/>
  <tableColumns count="2">
    <tableColumn id="1" name="Ukupan iznos zbirne _x000a_isplate" dataDxfId="1"/>
    <tableColumn id="2" name="Vrsta rashoda i izdata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9"/>
  <sheetViews>
    <sheetView workbookViewId="0">
      <selection activeCell="H23" sqref="H23"/>
    </sheetView>
  </sheetViews>
  <sheetFormatPr defaultColWidth="9.1796875" defaultRowHeight="13" x14ac:dyDescent="0.3"/>
  <cols>
    <col min="1" max="1" width="3.7265625" style="1" customWidth="1"/>
    <col min="2" max="2" width="24.7265625" style="1" customWidth="1"/>
    <col min="3" max="3" width="12.7265625" style="3" customWidth="1"/>
    <col min="4" max="4" width="12.7265625" style="1" customWidth="1"/>
    <col min="5" max="5" width="24.7265625" style="4" customWidth="1"/>
    <col min="6" max="6" width="12.81640625" style="5" customWidth="1"/>
    <col min="7" max="7" width="10.7265625" style="3" customWidth="1"/>
    <col min="8" max="8" width="64" style="1" customWidth="1"/>
    <col min="9" max="16384" width="9.1796875" style="1"/>
  </cols>
  <sheetData>
    <row r="2" spans="1:8" ht="15.5" x14ac:dyDescent="0.35">
      <c r="A2" s="18" t="s">
        <v>123</v>
      </c>
      <c r="B2" s="19"/>
    </row>
    <row r="3" spans="1:8" ht="15.5" x14ac:dyDescent="0.35">
      <c r="A3" s="18" t="s">
        <v>0</v>
      </c>
      <c r="B3" s="19"/>
    </row>
    <row r="4" spans="1:8" ht="15.5" x14ac:dyDescent="0.35">
      <c r="A4" s="18" t="s">
        <v>1</v>
      </c>
      <c r="B4" s="19"/>
    </row>
    <row r="6" spans="1:8" ht="18.5" x14ac:dyDescent="0.45">
      <c r="A6" s="37" t="s">
        <v>117</v>
      </c>
      <c r="B6" s="37"/>
      <c r="C6" s="37"/>
      <c r="D6" s="37"/>
      <c r="E6" s="37"/>
      <c r="F6" s="37"/>
      <c r="G6" s="37"/>
      <c r="H6" s="37"/>
    </row>
    <row r="10" spans="1:8" ht="30" customHeight="1" x14ac:dyDescent="0.3">
      <c r="A10" s="2"/>
      <c r="B10" s="15" t="s">
        <v>118</v>
      </c>
      <c r="C10" s="16" t="s">
        <v>2</v>
      </c>
      <c r="D10" s="15" t="s">
        <v>119</v>
      </c>
      <c r="E10" s="16" t="s">
        <v>3</v>
      </c>
      <c r="F10" s="17" t="s">
        <v>120</v>
      </c>
      <c r="G10" s="16" t="s">
        <v>121</v>
      </c>
      <c r="H10" s="15" t="s">
        <v>122</v>
      </c>
    </row>
    <row r="11" spans="1:8" x14ac:dyDescent="0.3">
      <c r="A11" s="7"/>
      <c r="B11" s="1" t="s">
        <v>77</v>
      </c>
      <c r="C11" s="3" t="s">
        <v>78</v>
      </c>
      <c r="D11" s="1" t="s">
        <v>46</v>
      </c>
      <c r="E11" s="4" t="s">
        <v>79</v>
      </c>
      <c r="F11" s="5">
        <v>384.21</v>
      </c>
      <c r="G11" s="20" t="s">
        <v>80</v>
      </c>
      <c r="H11" s="1" t="s">
        <v>81</v>
      </c>
    </row>
    <row r="12" spans="1:8" x14ac:dyDescent="0.3">
      <c r="A12" s="8"/>
      <c r="B12" s="1" t="s">
        <v>89</v>
      </c>
      <c r="C12" s="3" t="s">
        <v>90</v>
      </c>
      <c r="D12" s="1" t="s">
        <v>91</v>
      </c>
      <c r="E12" s="4" t="s">
        <v>92</v>
      </c>
      <c r="F12" s="5">
        <v>202.48</v>
      </c>
      <c r="G12" s="20" t="s">
        <v>93</v>
      </c>
      <c r="H12" s="1" t="s">
        <v>94</v>
      </c>
    </row>
    <row r="13" spans="1:8" x14ac:dyDescent="0.3">
      <c r="A13" s="7"/>
      <c r="B13" s="1" t="s">
        <v>38</v>
      </c>
      <c r="C13" s="3" t="s">
        <v>39</v>
      </c>
      <c r="D13" s="1" t="s">
        <v>40</v>
      </c>
      <c r="E13" s="4" t="s">
        <v>41</v>
      </c>
      <c r="F13" s="5">
        <v>159.97999999999999</v>
      </c>
      <c r="G13" s="20" t="s">
        <v>42</v>
      </c>
      <c r="H13" s="1" t="s">
        <v>43</v>
      </c>
    </row>
    <row r="14" spans="1:8" x14ac:dyDescent="0.3">
      <c r="A14" s="8"/>
      <c r="B14" s="1" t="s">
        <v>38</v>
      </c>
      <c r="C14" s="3" t="s">
        <v>39</v>
      </c>
      <c r="D14" s="1" t="s">
        <v>40</v>
      </c>
      <c r="E14" s="4" t="s">
        <v>41</v>
      </c>
      <c r="F14" s="5">
        <v>136.69</v>
      </c>
      <c r="G14" s="20" t="s">
        <v>42</v>
      </c>
      <c r="H14" s="1" t="s">
        <v>43</v>
      </c>
    </row>
    <row r="15" spans="1:8" x14ac:dyDescent="0.3">
      <c r="A15" s="8"/>
      <c r="B15" s="1" t="s">
        <v>66</v>
      </c>
      <c r="C15" s="3" t="s">
        <v>67</v>
      </c>
      <c r="D15" s="1" t="s">
        <v>68</v>
      </c>
      <c r="E15" s="4" t="s">
        <v>69</v>
      </c>
      <c r="F15" s="5">
        <v>9.1999999999999993</v>
      </c>
      <c r="G15" s="20" t="s">
        <v>42</v>
      </c>
      <c r="H15" s="1" t="s">
        <v>43</v>
      </c>
    </row>
    <row r="16" spans="1:8" x14ac:dyDescent="0.3">
      <c r="A16" s="8"/>
      <c r="B16" s="1" t="s">
        <v>66</v>
      </c>
      <c r="C16" s="3" t="s">
        <v>67</v>
      </c>
      <c r="D16" s="1" t="s">
        <v>68</v>
      </c>
      <c r="E16" s="4" t="s">
        <v>87</v>
      </c>
      <c r="F16" s="5">
        <v>5.1100000000000003</v>
      </c>
      <c r="G16" s="20" t="s">
        <v>42</v>
      </c>
      <c r="H16" s="1" t="s">
        <v>43</v>
      </c>
    </row>
    <row r="17" spans="1:8" ht="26" x14ac:dyDescent="0.3">
      <c r="A17" s="8"/>
      <c r="B17" s="1" t="s">
        <v>66</v>
      </c>
      <c r="C17" s="3" t="s">
        <v>67</v>
      </c>
      <c r="D17" s="1" t="s">
        <v>68</v>
      </c>
      <c r="E17" s="6" t="s">
        <v>88</v>
      </c>
      <c r="F17" s="5">
        <v>17.399999999999999</v>
      </c>
      <c r="G17" s="20" t="s">
        <v>42</v>
      </c>
      <c r="H17" s="1" t="s">
        <v>43</v>
      </c>
    </row>
    <row r="18" spans="1:8" x14ac:dyDescent="0.3">
      <c r="A18" s="7"/>
      <c r="B18" s="1" t="s">
        <v>111</v>
      </c>
      <c r="C18" s="3" t="s">
        <v>112</v>
      </c>
      <c r="D18" s="1" t="s">
        <v>113</v>
      </c>
      <c r="E18" s="4" t="s">
        <v>114</v>
      </c>
      <c r="F18" s="5">
        <v>318.25</v>
      </c>
      <c r="G18" s="20" t="s">
        <v>115</v>
      </c>
      <c r="H18" s="1" t="s">
        <v>116</v>
      </c>
    </row>
    <row r="19" spans="1:8" x14ac:dyDescent="0.3">
      <c r="A19" s="8"/>
      <c r="B19" s="1" t="s">
        <v>10</v>
      </c>
      <c r="C19" s="3" t="s">
        <v>11</v>
      </c>
      <c r="D19" s="1" t="s">
        <v>12</v>
      </c>
      <c r="E19" s="4" t="s">
        <v>13</v>
      </c>
      <c r="F19" s="5">
        <v>64.16</v>
      </c>
      <c r="G19" s="20" t="s">
        <v>14</v>
      </c>
      <c r="H19" s="1" t="s">
        <v>15</v>
      </c>
    </row>
    <row r="20" spans="1:8" x14ac:dyDescent="0.3">
      <c r="A20" s="8"/>
      <c r="B20" s="1" t="s">
        <v>34</v>
      </c>
      <c r="C20" s="3" t="s">
        <v>35</v>
      </c>
      <c r="D20" s="1" t="s">
        <v>36</v>
      </c>
      <c r="E20" s="4" t="s">
        <v>37</v>
      </c>
      <c r="F20" s="5">
        <v>144.63</v>
      </c>
      <c r="G20" s="20" t="s">
        <v>14</v>
      </c>
      <c r="H20" s="1" t="s">
        <v>15</v>
      </c>
    </row>
    <row r="21" spans="1:8" x14ac:dyDescent="0.3">
      <c r="A21" s="7"/>
      <c r="B21" s="1" t="s">
        <v>34</v>
      </c>
      <c r="C21" s="3" t="s">
        <v>35</v>
      </c>
      <c r="D21" s="1" t="s">
        <v>36</v>
      </c>
      <c r="E21" s="4" t="s">
        <v>37</v>
      </c>
      <c r="F21" s="5">
        <v>49.36</v>
      </c>
      <c r="G21" s="20" t="s">
        <v>14</v>
      </c>
      <c r="H21" s="1" t="s">
        <v>15</v>
      </c>
    </row>
    <row r="22" spans="1:8" x14ac:dyDescent="0.3">
      <c r="A22" s="8"/>
      <c r="B22" s="1" t="s">
        <v>56</v>
      </c>
      <c r="C22" s="3" t="s">
        <v>57</v>
      </c>
      <c r="D22" s="1" t="s">
        <v>58</v>
      </c>
      <c r="E22" s="4" t="s">
        <v>59</v>
      </c>
      <c r="F22" s="5">
        <v>110.21</v>
      </c>
      <c r="G22" s="20" t="s">
        <v>14</v>
      </c>
      <c r="H22" s="1" t="s">
        <v>15</v>
      </c>
    </row>
    <row r="23" spans="1:8" x14ac:dyDescent="0.3">
      <c r="A23" s="8"/>
      <c r="B23" s="1" t="s">
        <v>66</v>
      </c>
      <c r="C23" s="3" t="s">
        <v>67</v>
      </c>
      <c r="D23" s="1" t="s">
        <v>68</v>
      </c>
      <c r="E23" s="4" t="s">
        <v>69</v>
      </c>
      <c r="F23" s="5">
        <v>20.5</v>
      </c>
      <c r="G23" s="20" t="s">
        <v>14</v>
      </c>
      <c r="H23" s="1" t="s">
        <v>15</v>
      </c>
    </row>
    <row r="24" spans="1:8" x14ac:dyDescent="0.3">
      <c r="A24" s="8"/>
      <c r="B24" s="1" t="s">
        <v>66</v>
      </c>
      <c r="C24" s="3" t="s">
        <v>67</v>
      </c>
      <c r="D24" s="1" t="s">
        <v>68</v>
      </c>
      <c r="E24" s="4" t="s">
        <v>69</v>
      </c>
      <c r="F24" s="5">
        <v>66.489999999999995</v>
      </c>
      <c r="G24" s="20" t="s">
        <v>14</v>
      </c>
      <c r="H24" s="1" t="s">
        <v>15</v>
      </c>
    </row>
    <row r="25" spans="1:8" x14ac:dyDescent="0.3">
      <c r="A25" s="8"/>
      <c r="B25" s="1" t="s">
        <v>66</v>
      </c>
      <c r="C25" s="3" t="s">
        <v>67</v>
      </c>
      <c r="D25" s="1" t="s">
        <v>68</v>
      </c>
      <c r="E25" s="4" t="s">
        <v>69</v>
      </c>
      <c r="F25" s="5">
        <v>303.5</v>
      </c>
      <c r="G25" s="20" t="s">
        <v>14</v>
      </c>
      <c r="H25" s="1" t="s">
        <v>15</v>
      </c>
    </row>
    <row r="26" spans="1:8" x14ac:dyDescent="0.3">
      <c r="A26" s="8"/>
      <c r="B26" s="1" t="s">
        <v>66</v>
      </c>
      <c r="C26" s="3" t="s">
        <v>67</v>
      </c>
      <c r="D26" s="1" t="s">
        <v>68</v>
      </c>
      <c r="E26" s="4" t="s">
        <v>69</v>
      </c>
      <c r="F26" s="5">
        <v>22.11</v>
      </c>
      <c r="G26" s="20" t="s">
        <v>14</v>
      </c>
      <c r="H26" s="1" t="s">
        <v>15</v>
      </c>
    </row>
    <row r="27" spans="1:8" x14ac:dyDescent="0.3">
      <c r="A27" s="8"/>
      <c r="B27" s="1" t="s">
        <v>70</v>
      </c>
      <c r="C27" s="3" t="s">
        <v>71</v>
      </c>
      <c r="D27" s="1" t="s">
        <v>68</v>
      </c>
      <c r="E27" s="4" t="s">
        <v>72</v>
      </c>
      <c r="F27" s="5">
        <v>263.5</v>
      </c>
      <c r="G27" s="20" t="s">
        <v>14</v>
      </c>
      <c r="H27" s="1" t="s">
        <v>15</v>
      </c>
    </row>
    <row r="28" spans="1:8" x14ac:dyDescent="0.3">
      <c r="A28" s="8"/>
      <c r="B28" s="1" t="s">
        <v>73</v>
      </c>
      <c r="C28" s="3" t="s">
        <v>74</v>
      </c>
      <c r="D28" s="1" t="s">
        <v>75</v>
      </c>
      <c r="E28" s="4" t="s">
        <v>76</v>
      </c>
      <c r="F28" s="5">
        <v>31.06</v>
      </c>
      <c r="G28" s="20" t="s">
        <v>14</v>
      </c>
      <c r="H28" s="1" t="s">
        <v>15</v>
      </c>
    </row>
    <row r="29" spans="1:8" x14ac:dyDescent="0.3">
      <c r="A29" s="8"/>
      <c r="B29" s="1" t="s">
        <v>73</v>
      </c>
      <c r="C29" s="3" t="s">
        <v>74</v>
      </c>
      <c r="D29" s="1" t="s">
        <v>75</v>
      </c>
      <c r="E29" s="4" t="s">
        <v>76</v>
      </c>
      <c r="F29" s="5">
        <v>69.010000000000005</v>
      </c>
      <c r="G29" s="20" t="s">
        <v>14</v>
      </c>
      <c r="H29" s="1" t="s">
        <v>15</v>
      </c>
    </row>
    <row r="30" spans="1:8" x14ac:dyDescent="0.3">
      <c r="A30" s="8"/>
      <c r="B30" s="1" t="s">
        <v>73</v>
      </c>
      <c r="C30" s="3" t="s">
        <v>74</v>
      </c>
      <c r="D30" s="1" t="s">
        <v>75</v>
      </c>
      <c r="E30" s="4" t="s">
        <v>76</v>
      </c>
      <c r="F30" s="5">
        <v>62.12</v>
      </c>
      <c r="G30" s="20" t="s">
        <v>14</v>
      </c>
      <c r="H30" s="1" t="s">
        <v>15</v>
      </c>
    </row>
    <row r="31" spans="1:8" x14ac:dyDescent="0.3">
      <c r="A31" s="8"/>
      <c r="B31" s="1" t="s">
        <v>73</v>
      </c>
      <c r="C31" s="3" t="s">
        <v>74</v>
      </c>
      <c r="D31" s="1" t="s">
        <v>75</v>
      </c>
      <c r="E31" s="4" t="s">
        <v>76</v>
      </c>
      <c r="F31" s="5">
        <v>57.3</v>
      </c>
      <c r="G31" s="20" t="s">
        <v>14</v>
      </c>
      <c r="H31" s="1" t="s">
        <v>15</v>
      </c>
    </row>
    <row r="32" spans="1:8" x14ac:dyDescent="0.3">
      <c r="A32" s="8"/>
      <c r="B32" s="1" t="s">
        <v>34</v>
      </c>
      <c r="C32" s="3" t="s">
        <v>35</v>
      </c>
      <c r="D32" s="1" t="s">
        <v>36</v>
      </c>
      <c r="E32" s="4" t="s">
        <v>37</v>
      </c>
      <c r="F32" s="5">
        <v>43.39</v>
      </c>
      <c r="G32" s="20" t="s">
        <v>14</v>
      </c>
      <c r="H32" s="1" t="s">
        <v>15</v>
      </c>
    </row>
    <row r="33" spans="1:8" x14ac:dyDescent="0.3">
      <c r="A33" s="8"/>
      <c r="B33" s="1" t="s">
        <v>56</v>
      </c>
      <c r="C33" s="3" t="s">
        <v>57</v>
      </c>
      <c r="D33" s="1" t="s">
        <v>58</v>
      </c>
      <c r="E33" s="4" t="s">
        <v>59</v>
      </c>
      <c r="F33" s="5">
        <v>181.43</v>
      </c>
      <c r="G33" s="20" t="s">
        <v>14</v>
      </c>
      <c r="H33" s="1" t="s">
        <v>15</v>
      </c>
    </row>
    <row r="34" spans="1:8" x14ac:dyDescent="0.3">
      <c r="A34" s="8"/>
      <c r="B34" s="1" t="s">
        <v>66</v>
      </c>
      <c r="C34" s="3" t="s">
        <v>67</v>
      </c>
      <c r="D34" s="1" t="s">
        <v>68</v>
      </c>
      <c r="E34" s="4" t="s">
        <v>69</v>
      </c>
      <c r="F34" s="5">
        <v>31.62</v>
      </c>
      <c r="G34" s="20" t="s">
        <v>14</v>
      </c>
      <c r="H34" s="1" t="s">
        <v>15</v>
      </c>
    </row>
    <row r="35" spans="1:8" x14ac:dyDescent="0.3">
      <c r="A35" s="8"/>
      <c r="B35" s="1" t="s">
        <v>101</v>
      </c>
      <c r="C35" s="3" t="s">
        <v>102</v>
      </c>
      <c r="D35" s="1" t="s">
        <v>103</v>
      </c>
      <c r="E35" s="4" t="s">
        <v>76</v>
      </c>
      <c r="F35" s="5">
        <v>76.5</v>
      </c>
      <c r="G35" s="20" t="s">
        <v>14</v>
      </c>
      <c r="H35" s="1" t="s">
        <v>15</v>
      </c>
    </row>
    <row r="36" spans="1:8" x14ac:dyDescent="0.3">
      <c r="A36" s="8"/>
      <c r="B36" s="1" t="s">
        <v>73</v>
      </c>
      <c r="C36" s="3" t="s">
        <v>74</v>
      </c>
      <c r="D36" s="1" t="s">
        <v>75</v>
      </c>
      <c r="E36" s="4" t="s">
        <v>76</v>
      </c>
      <c r="F36" s="5">
        <v>43.94</v>
      </c>
      <c r="G36" s="20" t="s">
        <v>14</v>
      </c>
      <c r="H36" s="1" t="s">
        <v>15</v>
      </c>
    </row>
    <row r="37" spans="1:8" x14ac:dyDescent="0.3">
      <c r="A37" s="8"/>
      <c r="B37" s="1" t="s">
        <v>10</v>
      </c>
      <c r="C37" s="3" t="s">
        <v>11</v>
      </c>
      <c r="D37" s="1" t="s">
        <v>12</v>
      </c>
      <c r="E37" s="4" t="s">
        <v>13</v>
      </c>
      <c r="F37" s="5">
        <v>64.16</v>
      </c>
      <c r="G37" s="20" t="s">
        <v>14</v>
      </c>
      <c r="H37" s="1" t="s">
        <v>15</v>
      </c>
    </row>
    <row r="38" spans="1:8" x14ac:dyDescent="0.3">
      <c r="A38" s="8"/>
      <c r="B38" s="1" t="s">
        <v>34</v>
      </c>
      <c r="C38" s="3" t="s">
        <v>35</v>
      </c>
      <c r="D38" s="1" t="s">
        <v>36</v>
      </c>
      <c r="E38" s="4" t="s">
        <v>37</v>
      </c>
      <c r="F38" s="5">
        <v>144.63</v>
      </c>
      <c r="G38" s="20" t="s">
        <v>14</v>
      </c>
      <c r="H38" s="1" t="s">
        <v>15</v>
      </c>
    </row>
    <row r="39" spans="1:8" x14ac:dyDescent="0.3">
      <c r="A39" s="7"/>
      <c r="B39" s="1" t="s">
        <v>34</v>
      </c>
      <c r="C39" s="3" t="s">
        <v>35</v>
      </c>
      <c r="D39" s="1" t="s">
        <v>36</v>
      </c>
      <c r="E39" s="4" t="s">
        <v>37</v>
      </c>
      <c r="F39" s="5">
        <v>49.36</v>
      </c>
      <c r="G39" s="20" t="s">
        <v>14</v>
      </c>
      <c r="H39" s="1" t="s">
        <v>15</v>
      </c>
    </row>
    <row r="40" spans="1:8" x14ac:dyDescent="0.3">
      <c r="A40" s="8"/>
      <c r="B40" s="1" t="s">
        <v>56</v>
      </c>
      <c r="C40" s="3" t="s">
        <v>57</v>
      </c>
      <c r="D40" s="1" t="s">
        <v>58</v>
      </c>
      <c r="E40" s="4" t="s">
        <v>59</v>
      </c>
      <c r="F40" s="5">
        <v>110.21</v>
      </c>
      <c r="G40" s="20" t="s">
        <v>14</v>
      </c>
      <c r="H40" s="1" t="s">
        <v>15</v>
      </c>
    </row>
    <row r="41" spans="1:8" x14ac:dyDescent="0.3">
      <c r="A41" s="7"/>
      <c r="B41" s="1" t="s">
        <v>66</v>
      </c>
      <c r="C41" s="3" t="s">
        <v>67</v>
      </c>
      <c r="D41" s="1" t="s">
        <v>68</v>
      </c>
      <c r="E41" s="4" t="s">
        <v>69</v>
      </c>
      <c r="F41" s="5">
        <v>20.5</v>
      </c>
      <c r="G41" s="20" t="s">
        <v>14</v>
      </c>
      <c r="H41" s="1" t="s">
        <v>15</v>
      </c>
    </row>
    <row r="42" spans="1:8" x14ac:dyDescent="0.3">
      <c r="A42" s="8"/>
      <c r="B42" s="1" t="s">
        <v>66</v>
      </c>
      <c r="C42" s="3" t="s">
        <v>67</v>
      </c>
      <c r="D42" s="1" t="s">
        <v>68</v>
      </c>
      <c r="E42" s="4" t="s">
        <v>69</v>
      </c>
      <c r="F42" s="5">
        <v>66.489999999999995</v>
      </c>
      <c r="G42" s="20" t="s">
        <v>14</v>
      </c>
      <c r="H42" s="1" t="s">
        <v>15</v>
      </c>
    </row>
    <row r="43" spans="1:8" x14ac:dyDescent="0.3">
      <c r="A43" s="7"/>
      <c r="B43" s="1" t="s">
        <v>66</v>
      </c>
      <c r="C43" s="3" t="s">
        <v>67</v>
      </c>
      <c r="D43" s="1" t="s">
        <v>68</v>
      </c>
      <c r="E43" s="4" t="s">
        <v>69</v>
      </c>
      <c r="F43" s="5">
        <v>303.5</v>
      </c>
      <c r="G43" s="20" t="s">
        <v>14</v>
      </c>
      <c r="H43" s="1" t="s">
        <v>15</v>
      </c>
    </row>
    <row r="44" spans="1:8" x14ac:dyDescent="0.3">
      <c r="A44" s="8"/>
      <c r="B44" s="1" t="s">
        <v>66</v>
      </c>
      <c r="C44" s="3" t="s">
        <v>67</v>
      </c>
      <c r="D44" s="1" t="s">
        <v>68</v>
      </c>
      <c r="E44" s="4" t="s">
        <v>69</v>
      </c>
      <c r="F44" s="5">
        <v>22.11</v>
      </c>
      <c r="G44" s="20" t="s">
        <v>14</v>
      </c>
      <c r="H44" s="1" t="s">
        <v>15</v>
      </c>
    </row>
    <row r="45" spans="1:8" x14ac:dyDescent="0.3">
      <c r="A45" s="8"/>
      <c r="B45" s="1" t="s">
        <v>70</v>
      </c>
      <c r="C45" s="3" t="s">
        <v>71</v>
      </c>
      <c r="D45" s="1" t="s">
        <v>68</v>
      </c>
      <c r="E45" s="4" t="s">
        <v>72</v>
      </c>
      <c r="F45" s="5">
        <v>263.5</v>
      </c>
      <c r="G45" s="20" t="s">
        <v>14</v>
      </c>
      <c r="H45" s="1" t="s">
        <v>15</v>
      </c>
    </row>
    <row r="46" spans="1:8" x14ac:dyDescent="0.3">
      <c r="A46" s="8"/>
      <c r="B46" s="1" t="s">
        <v>73</v>
      </c>
      <c r="C46" s="3" t="s">
        <v>74</v>
      </c>
      <c r="D46" s="1" t="s">
        <v>75</v>
      </c>
      <c r="E46" s="4" t="s">
        <v>76</v>
      </c>
      <c r="F46" s="5">
        <v>31.06</v>
      </c>
      <c r="G46" s="20" t="s">
        <v>14</v>
      </c>
      <c r="H46" s="1" t="s">
        <v>15</v>
      </c>
    </row>
    <row r="47" spans="1:8" x14ac:dyDescent="0.3">
      <c r="A47" s="8"/>
      <c r="B47" s="1" t="s">
        <v>73</v>
      </c>
      <c r="C47" s="3" t="s">
        <v>74</v>
      </c>
      <c r="D47" s="1" t="s">
        <v>75</v>
      </c>
      <c r="E47" s="4" t="s">
        <v>76</v>
      </c>
      <c r="F47" s="5">
        <v>69.010000000000005</v>
      </c>
      <c r="G47" s="20" t="s">
        <v>14</v>
      </c>
      <c r="H47" s="1" t="s">
        <v>15</v>
      </c>
    </row>
    <row r="48" spans="1:8" x14ac:dyDescent="0.3">
      <c r="A48" s="8"/>
      <c r="B48" s="1" t="s">
        <v>73</v>
      </c>
      <c r="C48" s="3" t="s">
        <v>74</v>
      </c>
      <c r="D48" s="1" t="s">
        <v>75</v>
      </c>
      <c r="E48" s="4" t="s">
        <v>76</v>
      </c>
      <c r="F48" s="5">
        <v>62.12</v>
      </c>
      <c r="G48" s="20" t="s">
        <v>14</v>
      </c>
      <c r="H48" s="1" t="s">
        <v>15</v>
      </c>
    </row>
    <row r="49" spans="1:8" x14ac:dyDescent="0.3">
      <c r="A49" s="8"/>
      <c r="B49" s="1" t="s">
        <v>73</v>
      </c>
      <c r="C49" s="3" t="s">
        <v>74</v>
      </c>
      <c r="D49" s="1" t="s">
        <v>75</v>
      </c>
      <c r="E49" s="4" t="s">
        <v>76</v>
      </c>
      <c r="F49" s="5">
        <v>57.3</v>
      </c>
      <c r="G49" s="20" t="s">
        <v>14</v>
      </c>
      <c r="H49" s="1" t="s">
        <v>15</v>
      </c>
    </row>
    <row r="50" spans="1:8" x14ac:dyDescent="0.3">
      <c r="A50" s="8"/>
      <c r="B50" s="1" t="s">
        <v>73</v>
      </c>
      <c r="C50" s="3" t="s">
        <v>74</v>
      </c>
      <c r="D50" s="1" t="s">
        <v>75</v>
      </c>
      <c r="E50" s="4" t="s">
        <v>76</v>
      </c>
      <c r="F50" s="5">
        <v>51.46</v>
      </c>
      <c r="G50" s="20" t="s">
        <v>14</v>
      </c>
      <c r="H50" s="1" t="s">
        <v>15</v>
      </c>
    </row>
    <row r="51" spans="1:8" x14ac:dyDescent="0.3">
      <c r="A51" s="8"/>
      <c r="B51" s="1" t="s">
        <v>34</v>
      </c>
      <c r="C51" s="3" t="s">
        <v>35</v>
      </c>
      <c r="D51" s="1" t="s">
        <v>36</v>
      </c>
      <c r="E51" s="4" t="s">
        <v>37</v>
      </c>
      <c r="F51" s="5">
        <v>43.39</v>
      </c>
      <c r="G51" s="20" t="s">
        <v>14</v>
      </c>
      <c r="H51" s="1" t="s">
        <v>15</v>
      </c>
    </row>
    <row r="52" spans="1:8" x14ac:dyDescent="0.3">
      <c r="A52" s="8"/>
      <c r="B52" s="1" t="s">
        <v>56</v>
      </c>
      <c r="C52" s="3" t="s">
        <v>57</v>
      </c>
      <c r="D52" s="1" t="s">
        <v>58</v>
      </c>
      <c r="E52" s="4" t="s">
        <v>59</v>
      </c>
      <c r="F52" s="5">
        <v>181.43</v>
      </c>
      <c r="G52" s="20" t="s">
        <v>14</v>
      </c>
      <c r="H52" s="1" t="s">
        <v>15</v>
      </c>
    </row>
    <row r="53" spans="1:8" x14ac:dyDescent="0.3">
      <c r="A53" s="8"/>
      <c r="B53" s="1" t="s">
        <v>66</v>
      </c>
      <c r="C53" s="3" t="s">
        <v>67</v>
      </c>
      <c r="D53" s="1" t="s">
        <v>68</v>
      </c>
      <c r="E53" s="4" t="s">
        <v>69</v>
      </c>
      <c r="F53" s="5">
        <v>31.62</v>
      </c>
      <c r="G53" s="20" t="s">
        <v>14</v>
      </c>
      <c r="H53" s="1" t="s">
        <v>15</v>
      </c>
    </row>
    <row r="54" spans="1:8" x14ac:dyDescent="0.3">
      <c r="A54" s="8"/>
      <c r="B54" s="1" t="s">
        <v>101</v>
      </c>
      <c r="C54" s="3" t="s">
        <v>102</v>
      </c>
      <c r="D54" s="1" t="s">
        <v>103</v>
      </c>
      <c r="E54" s="4" t="s">
        <v>76</v>
      </c>
      <c r="F54" s="5">
        <v>76.5</v>
      </c>
      <c r="G54" s="20" t="s">
        <v>14</v>
      </c>
      <c r="H54" s="1" t="s">
        <v>15</v>
      </c>
    </row>
    <row r="55" spans="1:8" x14ac:dyDescent="0.3">
      <c r="A55" s="8"/>
      <c r="B55" s="1" t="s">
        <v>22</v>
      </c>
      <c r="C55" s="3" t="s">
        <v>23</v>
      </c>
      <c r="D55" s="1" t="s">
        <v>24</v>
      </c>
      <c r="E55" s="4" t="s">
        <v>25</v>
      </c>
      <c r="F55" s="5">
        <v>322.61</v>
      </c>
      <c r="G55" s="20" t="s">
        <v>26</v>
      </c>
      <c r="H55" s="1" t="s">
        <v>27</v>
      </c>
    </row>
    <row r="56" spans="1:8" x14ac:dyDescent="0.3">
      <c r="A56" s="8"/>
      <c r="B56" s="1" t="s">
        <v>16</v>
      </c>
      <c r="C56" s="3" t="s">
        <v>17</v>
      </c>
      <c r="D56" s="1" t="s">
        <v>18</v>
      </c>
      <c r="E56" s="4" t="s">
        <v>19</v>
      </c>
      <c r="F56" s="5">
        <v>51</v>
      </c>
      <c r="G56" s="20" t="s">
        <v>20</v>
      </c>
      <c r="H56" s="1" t="s">
        <v>21</v>
      </c>
    </row>
    <row r="57" spans="1:8" x14ac:dyDescent="0.3">
      <c r="A57" s="7"/>
      <c r="B57" s="1" t="s">
        <v>50</v>
      </c>
      <c r="C57" s="3" t="s">
        <v>51</v>
      </c>
      <c r="D57" s="1" t="s">
        <v>52</v>
      </c>
      <c r="E57" s="4" t="s">
        <v>53</v>
      </c>
      <c r="F57" s="5">
        <v>7</v>
      </c>
      <c r="G57" s="20" t="s">
        <v>54</v>
      </c>
      <c r="H57" s="1" t="s">
        <v>55</v>
      </c>
    </row>
    <row r="58" spans="1:8" x14ac:dyDescent="0.3">
      <c r="A58" s="8"/>
      <c r="B58" s="1" t="s">
        <v>28</v>
      </c>
      <c r="C58" s="3" t="s">
        <v>29</v>
      </c>
      <c r="D58" s="1" t="s">
        <v>30</v>
      </c>
      <c r="E58" s="4" t="s">
        <v>31</v>
      </c>
      <c r="F58" s="5">
        <v>76.53</v>
      </c>
      <c r="G58" s="20" t="s">
        <v>32</v>
      </c>
      <c r="H58" s="1" t="s">
        <v>33</v>
      </c>
    </row>
    <row r="59" spans="1:8" x14ac:dyDescent="0.3">
      <c r="A59" s="7"/>
      <c r="B59" s="1" t="s">
        <v>95</v>
      </c>
      <c r="C59" s="3" t="s">
        <v>96</v>
      </c>
      <c r="D59" s="1" t="s">
        <v>97</v>
      </c>
      <c r="E59" s="4" t="s">
        <v>98</v>
      </c>
      <c r="F59" s="5">
        <v>89.59</v>
      </c>
      <c r="G59" s="20" t="s">
        <v>99</v>
      </c>
      <c r="H59" s="1" t="s">
        <v>100</v>
      </c>
    </row>
    <row r="60" spans="1:8" x14ac:dyDescent="0.3">
      <c r="A60" s="8"/>
      <c r="B60" s="1" t="s">
        <v>44</v>
      </c>
      <c r="C60" s="3" t="s">
        <v>45</v>
      </c>
      <c r="D60" s="1" t="s">
        <v>46</v>
      </c>
      <c r="E60" s="4" t="s">
        <v>47</v>
      </c>
      <c r="F60" s="5">
        <v>150</v>
      </c>
      <c r="G60" s="20" t="s">
        <v>48</v>
      </c>
      <c r="H60" s="1" t="s">
        <v>49</v>
      </c>
    </row>
    <row r="61" spans="1:8" x14ac:dyDescent="0.3">
      <c r="A61" s="7"/>
      <c r="B61" s="1" t="s">
        <v>82</v>
      </c>
      <c r="C61" s="3" t="s">
        <v>83</v>
      </c>
      <c r="D61" s="1" t="s">
        <v>62</v>
      </c>
      <c r="E61" s="4" t="s">
        <v>84</v>
      </c>
      <c r="F61" s="5">
        <v>55</v>
      </c>
      <c r="G61" s="20" t="s">
        <v>85</v>
      </c>
      <c r="H61" s="1" t="s">
        <v>86</v>
      </c>
    </row>
    <row r="62" spans="1:8" ht="26" x14ac:dyDescent="0.3">
      <c r="A62" s="8"/>
      <c r="B62" s="1" t="s">
        <v>108</v>
      </c>
      <c r="C62" s="3" t="s">
        <v>83</v>
      </c>
      <c r="D62" s="1" t="s">
        <v>109</v>
      </c>
      <c r="E62" s="6" t="s">
        <v>110</v>
      </c>
      <c r="F62" s="5">
        <v>53.09</v>
      </c>
      <c r="G62" s="20" t="s">
        <v>85</v>
      </c>
      <c r="H62" s="1" t="s">
        <v>86</v>
      </c>
    </row>
    <row r="63" spans="1:8" ht="26" x14ac:dyDescent="0.3">
      <c r="A63" s="8"/>
      <c r="B63" s="1" t="s">
        <v>104</v>
      </c>
      <c r="C63" s="3" t="s">
        <v>61</v>
      </c>
      <c r="D63" s="1" t="s">
        <v>62</v>
      </c>
      <c r="E63" s="6" t="s">
        <v>105</v>
      </c>
      <c r="F63" s="5">
        <v>48</v>
      </c>
      <c r="G63" s="20" t="s">
        <v>106</v>
      </c>
      <c r="H63" s="1" t="s">
        <v>107</v>
      </c>
    </row>
    <row r="64" spans="1:8" x14ac:dyDescent="0.3">
      <c r="A64" s="8"/>
      <c r="B64" s="1" t="s">
        <v>4</v>
      </c>
      <c r="C64" s="3" t="s">
        <v>5</v>
      </c>
      <c r="D64" s="1" t="s">
        <v>6</v>
      </c>
      <c r="E64" s="4" t="s">
        <v>7</v>
      </c>
      <c r="F64" s="5">
        <v>29.17</v>
      </c>
      <c r="G64" s="20" t="s">
        <v>8</v>
      </c>
      <c r="H64" s="1" t="s">
        <v>9</v>
      </c>
    </row>
    <row r="65" spans="1:8" ht="26" x14ac:dyDescent="0.3">
      <c r="A65" s="8"/>
      <c r="B65" s="1" t="s">
        <v>60</v>
      </c>
      <c r="C65" s="3" t="s">
        <v>61</v>
      </c>
      <c r="D65" s="1" t="s">
        <v>62</v>
      </c>
      <c r="E65" s="6" t="s">
        <v>63</v>
      </c>
      <c r="F65" s="5">
        <v>13.23</v>
      </c>
      <c r="G65" s="20" t="s">
        <v>64</v>
      </c>
      <c r="H65" s="1" t="s">
        <v>65</v>
      </c>
    </row>
    <row r="66" spans="1:8" ht="26.25" customHeight="1" x14ac:dyDescent="0.3">
      <c r="A66" s="7"/>
      <c r="B66" s="21" t="s">
        <v>124</v>
      </c>
      <c r="C66" s="22"/>
      <c r="D66" s="21"/>
      <c r="E66" s="22"/>
      <c r="F66" s="23">
        <f>SUM(F11:F65)</f>
        <v>5417.7199999999993</v>
      </c>
      <c r="G66" s="22"/>
      <c r="H66" s="21"/>
    </row>
    <row r="67" spans="1:8" x14ac:dyDescent="0.3">
      <c r="A67" s="8"/>
      <c r="B67" s="11"/>
      <c r="C67" s="12"/>
      <c r="D67" s="11"/>
      <c r="E67" s="13"/>
      <c r="F67" s="14"/>
      <c r="G67" s="12"/>
      <c r="H67" s="11"/>
    </row>
    <row r="68" spans="1:8" x14ac:dyDescent="0.3">
      <c r="A68" s="8"/>
    </row>
    <row r="69" spans="1:8" x14ac:dyDescent="0.3">
      <c r="A69" s="7"/>
      <c r="B69" s="24" t="s">
        <v>127</v>
      </c>
    </row>
    <row r="70" spans="1:8" x14ac:dyDescent="0.3">
      <c r="A70" s="8"/>
      <c r="B70" s="24" t="s">
        <v>125</v>
      </c>
    </row>
    <row r="71" spans="1:8" x14ac:dyDescent="0.3">
      <c r="A71" s="8"/>
      <c r="B71" s="24" t="s">
        <v>126</v>
      </c>
    </row>
    <row r="72" spans="1:8" x14ac:dyDescent="0.3">
      <c r="A72" s="8"/>
    </row>
    <row r="73" spans="1:8" x14ac:dyDescent="0.3">
      <c r="A73" s="8"/>
    </row>
    <row r="74" spans="1:8" x14ac:dyDescent="0.3">
      <c r="A74" s="8"/>
    </row>
    <row r="75" spans="1:8" x14ac:dyDescent="0.3">
      <c r="A75" s="8"/>
    </row>
    <row r="76" spans="1:8" x14ac:dyDescent="0.3">
      <c r="A76" s="8"/>
    </row>
    <row r="77" spans="1:8" x14ac:dyDescent="0.3">
      <c r="A77" s="8"/>
    </row>
    <row r="78" spans="1:8" x14ac:dyDescent="0.3">
      <c r="A78" s="8"/>
    </row>
    <row r="79" spans="1:8" x14ac:dyDescent="0.3">
      <c r="A79" s="8"/>
    </row>
    <row r="80" spans="1:8" x14ac:dyDescent="0.3">
      <c r="A80" s="8"/>
    </row>
    <row r="81" spans="1:1" x14ac:dyDescent="0.3">
      <c r="A81" s="8"/>
    </row>
    <row r="82" spans="1:1" x14ac:dyDescent="0.3">
      <c r="A82" s="8"/>
    </row>
    <row r="83" spans="1:1" x14ac:dyDescent="0.3">
      <c r="A83" s="8"/>
    </row>
    <row r="84" spans="1:1" ht="23.25" customHeight="1" x14ac:dyDescent="0.3">
      <c r="A84" s="8"/>
    </row>
    <row r="85" spans="1:1" x14ac:dyDescent="0.3">
      <c r="A85" s="8"/>
    </row>
    <row r="86" spans="1:1" x14ac:dyDescent="0.3">
      <c r="A86" s="8"/>
    </row>
    <row r="87" spans="1:1" x14ac:dyDescent="0.3">
      <c r="A87" s="8"/>
    </row>
    <row r="88" spans="1:1" x14ac:dyDescent="0.3">
      <c r="A88" s="7"/>
    </row>
    <row r="89" spans="1:1" x14ac:dyDescent="0.3">
      <c r="A89" s="8"/>
    </row>
    <row r="90" spans="1:1" x14ac:dyDescent="0.3">
      <c r="A90" s="7"/>
    </row>
    <row r="91" spans="1:1" x14ac:dyDescent="0.3">
      <c r="A91" s="8"/>
    </row>
    <row r="92" spans="1:1" x14ac:dyDescent="0.3">
      <c r="A92" s="8"/>
    </row>
    <row r="93" spans="1:1" x14ac:dyDescent="0.3">
      <c r="A93" s="8"/>
    </row>
    <row r="94" spans="1:1" x14ac:dyDescent="0.3">
      <c r="A94" s="8"/>
    </row>
    <row r="95" spans="1:1" x14ac:dyDescent="0.3">
      <c r="A95" s="8"/>
    </row>
    <row r="96" spans="1:1" x14ac:dyDescent="0.3">
      <c r="A96" s="8"/>
    </row>
    <row r="97" spans="1:1" x14ac:dyDescent="0.3">
      <c r="A97" s="8"/>
    </row>
    <row r="98" spans="1:1" x14ac:dyDescent="0.3">
      <c r="A98" s="8"/>
    </row>
    <row r="99" spans="1:1" x14ac:dyDescent="0.3">
      <c r="A99" s="8"/>
    </row>
    <row r="100" spans="1:1" x14ac:dyDescent="0.3">
      <c r="A100" s="8"/>
    </row>
    <row r="101" spans="1:1" x14ac:dyDescent="0.3">
      <c r="A101" s="8"/>
    </row>
    <row r="102" spans="1:1" x14ac:dyDescent="0.3">
      <c r="A102" s="8"/>
    </row>
    <row r="103" spans="1:1" x14ac:dyDescent="0.3">
      <c r="A103" s="7"/>
    </row>
    <row r="104" spans="1:1" x14ac:dyDescent="0.3">
      <c r="A104" s="8"/>
    </row>
    <row r="105" spans="1:1" x14ac:dyDescent="0.3">
      <c r="A105" s="8"/>
    </row>
    <row r="106" spans="1:1" x14ac:dyDescent="0.3">
      <c r="A106" s="8"/>
    </row>
    <row r="107" spans="1:1" x14ac:dyDescent="0.3">
      <c r="A107" s="8"/>
    </row>
    <row r="108" spans="1:1" x14ac:dyDescent="0.3">
      <c r="A108" s="8"/>
    </row>
    <row r="109" spans="1:1" x14ac:dyDescent="0.3">
      <c r="A109" s="8"/>
    </row>
    <row r="110" spans="1:1" x14ac:dyDescent="0.3">
      <c r="A110" s="8"/>
    </row>
    <row r="111" spans="1:1" x14ac:dyDescent="0.3">
      <c r="A111" s="8"/>
    </row>
    <row r="112" spans="1:1" x14ac:dyDescent="0.3">
      <c r="A112" s="8"/>
    </row>
    <row r="113" spans="1:1" x14ac:dyDescent="0.3">
      <c r="A113" s="8"/>
    </row>
    <row r="114" spans="1:1" x14ac:dyDescent="0.3">
      <c r="A114" s="8"/>
    </row>
    <row r="115" spans="1:1" x14ac:dyDescent="0.3">
      <c r="A115" s="8"/>
    </row>
    <row r="116" spans="1:1" x14ac:dyDescent="0.3">
      <c r="A116" s="7"/>
    </row>
    <row r="117" spans="1:1" x14ac:dyDescent="0.3">
      <c r="A117" s="8"/>
    </row>
    <row r="118" spans="1:1" x14ac:dyDescent="0.3">
      <c r="A118" s="9"/>
    </row>
    <row r="119" spans="1:1" x14ac:dyDescent="0.3">
      <c r="A119" s="10"/>
    </row>
  </sheetData>
  <mergeCells count="1">
    <mergeCell ref="A6:H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topLeftCell="A4" workbookViewId="0">
      <selection activeCell="B18" sqref="B18"/>
    </sheetView>
  </sheetViews>
  <sheetFormatPr defaultRowHeight="14.5" x14ac:dyDescent="0.35"/>
  <cols>
    <col min="1" max="1" width="22.7265625" customWidth="1"/>
    <col min="2" max="2" width="53.453125" customWidth="1"/>
    <col min="3" max="6" width="9.26953125" customWidth="1"/>
    <col min="7" max="7" width="10.26953125" customWidth="1"/>
  </cols>
  <sheetData>
    <row r="1" spans="1:2" ht="18.5" x14ac:dyDescent="0.45">
      <c r="A1" s="25" t="s">
        <v>128</v>
      </c>
      <c r="B1" s="25"/>
    </row>
    <row r="2" spans="1:2" ht="21" x14ac:dyDescent="0.5">
      <c r="A2" s="26"/>
      <c r="B2" s="27"/>
    </row>
    <row r="3" spans="1:2" ht="18.5" x14ac:dyDescent="0.45">
      <c r="A3" s="38" t="s">
        <v>133</v>
      </c>
      <c r="B3" s="38"/>
    </row>
    <row r="4" spans="1:2" ht="18.5" x14ac:dyDescent="0.45">
      <c r="A4" s="28"/>
      <c r="B4" s="28"/>
    </row>
    <row r="5" spans="1:2" x14ac:dyDescent="0.35">
      <c r="A5" s="29"/>
    </row>
    <row r="6" spans="1:2" ht="34.5" customHeight="1" x14ac:dyDescent="0.35">
      <c r="A6" s="30" t="s">
        <v>129</v>
      </c>
      <c r="B6" s="31" t="s">
        <v>130</v>
      </c>
    </row>
    <row r="7" spans="1:2" ht="32.25" customHeight="1" x14ac:dyDescent="0.35">
      <c r="A7" s="32">
        <v>35956.239999999998</v>
      </c>
      <c r="B7" s="33" t="s">
        <v>134</v>
      </c>
    </row>
    <row r="8" spans="1:2" ht="36.75" customHeight="1" x14ac:dyDescent="0.35">
      <c r="A8" s="32">
        <v>5932.78</v>
      </c>
      <c r="B8" s="33" t="s">
        <v>131</v>
      </c>
    </row>
    <row r="9" spans="1:2" ht="34.5" customHeight="1" x14ac:dyDescent="0.35">
      <c r="A9" s="32">
        <v>2475.9499999999998</v>
      </c>
      <c r="B9" s="34" t="s">
        <v>136</v>
      </c>
    </row>
    <row r="10" spans="1:2" ht="37.5" customHeight="1" x14ac:dyDescent="0.35">
      <c r="A10" s="32">
        <v>168</v>
      </c>
      <c r="B10" s="33" t="s">
        <v>132</v>
      </c>
    </row>
    <row r="11" spans="1:2" ht="45.75" customHeight="1" x14ac:dyDescent="0.35">
      <c r="A11" s="35">
        <f>SUM(A7:A10)</f>
        <v>44532.969999999994</v>
      </c>
      <c r="B11" s="36" t="s">
        <v>135</v>
      </c>
    </row>
    <row r="12" spans="1:2" ht="44.25" customHeight="1" x14ac:dyDescent="0.35"/>
    <row r="13" spans="1:2" ht="34.5" customHeight="1" x14ac:dyDescent="0.35"/>
  </sheetData>
  <mergeCells count="1">
    <mergeCell ref="A3:B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kategorija_1</vt:lpstr>
      <vt:lpstr>kategorija 2</vt:lpstr>
      <vt:lpstr>List1</vt:lpstr>
      <vt:lpstr>kategorija_1!Print_Area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Acer</cp:lastModifiedBy>
  <dcterms:created xsi:type="dcterms:W3CDTF">2024-06-19T11:31:08Z</dcterms:created>
  <dcterms:modified xsi:type="dcterms:W3CDTF">2024-06-25T19:08:06Z</dcterms:modified>
</cp:coreProperties>
</file>