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Transparentnost- 2024\"/>
    </mc:Choice>
  </mc:AlternateContent>
  <xr:revisionPtr revIDLastSave="0" documentId="13_ncr:1_{AEAD9647-6570-4C14-9227-D59B2A6A7CE8}" xr6:coauthVersionLast="47" xr6:coauthVersionMax="47" xr10:uidLastSave="{00000000-0000-0000-0000-000000000000}"/>
  <bookViews>
    <workbookView xWindow="-120" yWindow="-120" windowWidth="29040" windowHeight="15720" xr2:uid="{7E68300C-A5BE-4FF3-ADEB-7B450A06AA98}"/>
  </bookViews>
  <sheets>
    <sheet name="kategorija_1" sheetId="1" r:id="rId1"/>
    <sheet name="kategorija 2" sheetId="2" r:id="rId2"/>
  </sheets>
  <definedNames>
    <definedName name="_xlnm.Print_Area" localSheetId="0">kategorija_1!$A$1:$M$220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/>
  <c r="F173" i="1"/>
</calcChain>
</file>

<file path=xl/sharedStrings.xml><?xml version="1.0" encoding="utf-8"?>
<sst xmlns="http://schemas.openxmlformats.org/spreadsheetml/2006/main" count="998" uniqueCount="280">
  <si>
    <t>Naziv škole: OSNOVNA ŠKOLA SVETVINČENAT</t>
  </si>
  <si>
    <t>Adresa: Svetvinčenat 98</t>
  </si>
  <si>
    <t>OIB: 92363347984</t>
  </si>
  <si>
    <t>OIB</t>
  </si>
  <si>
    <t xml:space="preserve">MIRACOLO d.o.o.                                                                 </t>
  </si>
  <si>
    <t>31940907240</t>
  </si>
  <si>
    <t xml:space="preserve">52212 Fažana                                                </t>
  </si>
  <si>
    <t>Namirnice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</si>
  <si>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</si>
  <si>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</si>
  <si>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 xml:space="preserve">PREMES D.O.O. KRINGA TI                                                         </t>
  </si>
  <si>
    <t>92786995239</t>
  </si>
  <si>
    <t xml:space="preserve">TINJAN FINA PAZIN                                           </t>
  </si>
  <si>
    <t xml:space="preserve">PUH CENTAR D.O.O. SVETVIN                                                       </t>
  </si>
  <si>
    <t xml:space="preserve">52342 SVETVINČENAT                                          </t>
  </si>
  <si>
    <t>usluga varenja stolica</t>
  </si>
  <si>
    <t xml:space="preserve">32322     </t>
  </si>
  <si>
    <t xml:space="preserve">Usluge tekućeg i investicijskog održavanja postrojenja i opreme                                                                                                                                         </t>
  </si>
  <si>
    <t xml:space="preserve">HEP OPSKRBA DOO ZAGREB                                                          </t>
  </si>
  <si>
    <t>63073332379</t>
  </si>
  <si>
    <t xml:space="preserve">10000 ZAGREB                                                </t>
  </si>
  <si>
    <t>Struja 02/2024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</si>
  <si>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</si>
  <si>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</si>
  <si>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>Struja 03/2024</t>
  </si>
  <si>
    <t xml:space="preserve">VITALIS VODA d.o.o.                                                             </t>
  </si>
  <si>
    <t>56561032745</t>
  </si>
  <si>
    <t xml:space="preserve">52341 Žminj                                                 </t>
  </si>
  <si>
    <t>Aparat za vodu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</si>
  <si>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</si>
  <si>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</si>
  <si>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STUDENAC d.o.o.                                                                 </t>
  </si>
  <si>
    <t>02023029348</t>
  </si>
  <si>
    <t xml:space="preserve">21310 Omiš                                                  </t>
  </si>
  <si>
    <t xml:space="preserve">HEMI vl. Milorad Kovačević                                                      </t>
  </si>
  <si>
    <t>05402969271</t>
  </si>
  <si>
    <t xml:space="preserve">52100 Pula                                                  </t>
  </si>
  <si>
    <t>uredski materijal  -toneri, papir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</si>
  <si>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</si>
  <si>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</si>
  <si>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NARODNE NOVINE D.D.ZAGREB                                                       </t>
  </si>
  <si>
    <t>udžbenici</t>
  </si>
  <si>
    <t xml:space="preserve">424111    </t>
  </si>
  <si>
    <t xml:space="preserve">Školski udžbenici                                                                                                                                                                                       </t>
  </si>
  <si>
    <t>postupak javne nabave</t>
  </si>
  <si>
    <t xml:space="preserve">VODOVOD PULA d.o.o.                                                             </t>
  </si>
  <si>
    <t>19798348108</t>
  </si>
  <si>
    <t xml:space="preserve">VODA-02/2024_x000D_
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</si>
  <si>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</si>
  <si>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</si>
  <si>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RiLoop j.d.o.o.                                                                 </t>
  </si>
  <si>
    <t>10133376712</t>
  </si>
  <si>
    <t xml:space="preserve">51414 Ičići                                                 </t>
  </si>
  <si>
    <t>odžavanje programa Leprinka</t>
  </si>
  <si>
    <t xml:space="preserve">32381     </t>
  </si>
  <si>
    <t xml:space="preserve">Usluge ažuriranja računalnih baza                                                                                                                                                                       </t>
  </si>
  <si>
    <t xml:space="preserve">SPINACE AGRACENTAR ŽMINJ                                                        </t>
  </si>
  <si>
    <t>08834796164</t>
  </si>
  <si>
    <t xml:space="preserve">52341 ŽMINJ                                                 </t>
  </si>
  <si>
    <t>Materijal za održavanje</t>
  </si>
  <si>
    <t xml:space="preserve">32241     </t>
  </si>
  <si>
    <t xml:space="preserve">Materijal i dijelovi za tekuće i investicijsko održavanje građevinskih objekata                                                                                                                         </t>
  </si>
  <si>
    <t xml:space="preserve">DOKUMENT IT d.o.o. za informatička rješenja                                     </t>
  </si>
  <si>
    <t>45392055435</t>
  </si>
  <si>
    <t xml:space="preserve">10000 Zagreb                                                </t>
  </si>
  <si>
    <t>cloud aplikacija</t>
  </si>
  <si>
    <t xml:space="preserve">Ledo plus d.o.o.                                                                </t>
  </si>
  <si>
    <t>07179054100</t>
  </si>
  <si>
    <t>Smrznuti proizvodi</t>
  </si>
  <si>
    <t xml:space="preserve">VALIPILE D.O.O. SESVETE                                                         </t>
  </si>
  <si>
    <t>00467090373</t>
  </si>
  <si>
    <t xml:space="preserve">10361 SESVETE                                               </t>
  </si>
  <si>
    <t>Meso</t>
  </si>
  <si>
    <t>pileći štapići</t>
  </si>
  <si>
    <t>pileći batak</t>
  </si>
  <si>
    <t xml:space="preserve">PROTECTION D.O.O. UMAG                                                          </t>
  </si>
  <si>
    <t xml:space="preserve">UMAG 52470                                                  </t>
  </si>
  <si>
    <t>Servis vatrogasnih aparata</t>
  </si>
  <si>
    <t xml:space="preserve">32251     </t>
  </si>
  <si>
    <t xml:space="preserve">Sitni inventar                                                                                                                                                                                          </t>
  </si>
  <si>
    <t xml:space="preserve">MLINAR d.o.o.                                                                   </t>
  </si>
  <si>
    <t>62296711978</t>
  </si>
  <si>
    <t xml:space="preserve">10002 Zagreb                                                </t>
  </si>
  <si>
    <t>Pekarski proizvodi</t>
  </si>
  <si>
    <t xml:space="preserve">ŽMINJ PETROL D.O.O. ŽMINJ                                                       </t>
  </si>
  <si>
    <t>Gorivo za kosilicu</t>
  </si>
  <si>
    <t xml:space="preserve">32234     </t>
  </si>
  <si>
    <t xml:space="preserve">Motorni benzin i dizel gorivo                                                                                                                                                                           </t>
  </si>
  <si>
    <t xml:space="preserve">HP-Hrvatska pošta d.d.                                                          </t>
  </si>
  <si>
    <t>87311810356</t>
  </si>
  <si>
    <t xml:space="preserve">Zagreb                                                      </t>
  </si>
  <si>
    <t xml:space="preserve">Pošta-03/2024_x000D_
</t>
  </si>
  <si>
    <t xml:space="preserve">32313     </t>
  </si>
  <si>
    <t xml:space="preserve">Poštarina (pisma, tiskanice i sl.)                                                                                                                                                                      </t>
  </si>
  <si>
    <t xml:space="preserve">Pošta-04/2024_x000D_
</t>
  </si>
  <si>
    <t xml:space="preserve">FINA FINANCIJSKA AGENCIJA                                                       </t>
  </si>
  <si>
    <t>85821130368</t>
  </si>
  <si>
    <t xml:space="preserve">god.pretplata. COP_x000D_
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</si>
  <si>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</si>
  <si>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</si>
  <si>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e.račun_x000D_
</t>
  </si>
  <si>
    <t xml:space="preserve">e-račun_x000D_
</t>
  </si>
  <si>
    <t xml:space="preserve">ZAVOD ZA JAVNO ZDRAV. ŽUP                                                       </t>
  </si>
  <si>
    <t>90629578695</t>
  </si>
  <si>
    <t xml:space="preserve">52100 PULA                                                  </t>
  </si>
  <si>
    <t>analiza briiseva, analiza hrane</t>
  </si>
  <si>
    <t xml:space="preserve">32363     </t>
  </si>
  <si>
    <t xml:space="preserve">Laboratorijske usluge                                                                                                                                                                                   </t>
  </si>
  <si>
    <t>analiza pitke vode</t>
  </si>
  <si>
    <t xml:space="preserve">NAKLADA SLAP D.O.O.                                                             </t>
  </si>
  <si>
    <t>70108447975</t>
  </si>
  <si>
    <t xml:space="preserve">10450 JASTREBARSKO                                          </t>
  </si>
  <si>
    <t>Test OŠ</t>
  </si>
  <si>
    <t xml:space="preserve">32219     </t>
  </si>
  <si>
    <t xml:space="preserve">Ostali materijal za potrebe redovnog poslovanja                                                                                                                                                         </t>
  </si>
  <si>
    <t xml:space="preserve">HRVATSKE VODE ZAGREB                                                            </t>
  </si>
  <si>
    <t>28921383001</t>
  </si>
  <si>
    <t xml:space="preserve">52220 LABIN                                                 </t>
  </si>
  <si>
    <t>NUV-1/2024</t>
  </si>
  <si>
    <t xml:space="preserve">32959     </t>
  </si>
  <si>
    <t xml:space="preserve">Ostale pristojbe i naknade                                                                                                                                                                              </t>
  </si>
  <si>
    <t xml:space="preserve">IZO D.O.O.BALIĆI                                                                </t>
  </si>
  <si>
    <t>55870289645</t>
  </si>
  <si>
    <t xml:space="preserve">ŽMINJ 52341                                                 </t>
  </si>
  <si>
    <t>namirnice-kruh</t>
  </si>
  <si>
    <t xml:space="preserve">ALFA D.D. ZAGREB                                                                </t>
  </si>
  <si>
    <t>pedagoška prevencija nasilja kod hiperaktivne djece</t>
  </si>
  <si>
    <t xml:space="preserve">42411     </t>
  </si>
  <si>
    <t xml:space="preserve">Knjige                                                                                                                                                                                                  </t>
  </si>
  <si>
    <t>šk.marenda</t>
  </si>
  <si>
    <t>ELEKTROSERVIS KUĆANSKIH APARATA društvo s ograničenom odgovornošću za usluge i t</t>
  </si>
  <si>
    <t>38423926242</t>
  </si>
  <si>
    <t xml:space="preserve">Labin                                                       </t>
  </si>
  <si>
    <t>servis perillice posuđa</t>
  </si>
  <si>
    <t xml:space="preserve">32329     </t>
  </si>
  <si>
    <t xml:space="preserve">Ostale usluge tekućeg i investicijskog održavanja                                                                                                                                                       </t>
  </si>
  <si>
    <t xml:space="preserve">ALCA ZAGREB D.O.O.                                                              </t>
  </si>
  <si>
    <t>58353015102</t>
  </si>
  <si>
    <t>Materijal za čišćenje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</si>
  <si>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</si>
  <si>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</si>
  <si>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 xml:space="preserve">OBRT LUKEŽ                                                                      </t>
  </si>
  <si>
    <t>59416012683</t>
  </si>
  <si>
    <t xml:space="preserve">52000 Pazin                                                 </t>
  </si>
  <si>
    <t>Servis kosilice</t>
  </si>
  <si>
    <t xml:space="preserve">BON-TON D.O.O. ZAGREB                                                           </t>
  </si>
  <si>
    <t>52931027628</t>
  </si>
  <si>
    <t xml:space="preserve">10020 ZAGREB                                                </t>
  </si>
  <si>
    <t>Higijenski materijal - mat za čišćenje</t>
  </si>
  <si>
    <t xml:space="preserve">HRVATSKI TELEKOM d.d.                                                           </t>
  </si>
  <si>
    <t>81793146560</t>
  </si>
  <si>
    <t xml:space="preserve">10135 Zagreb                                                </t>
  </si>
  <si>
    <t xml:space="preserve">Telefon-04/2024_x000D_
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</si>
  <si>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</si>
  <si>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</si>
  <si>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VODA-03/2024_x000D_
</t>
  </si>
  <si>
    <t xml:space="preserve">VODA-04/2024_x000D_
</t>
  </si>
  <si>
    <t xml:space="preserve">AUTOTRANS d.d.                                                                  </t>
  </si>
  <si>
    <t>19819724166</t>
  </si>
  <si>
    <t xml:space="preserve">51557 Cres                                                  </t>
  </si>
  <si>
    <t>Prijevoz učenika 03/2024</t>
  </si>
  <si>
    <t xml:space="preserve">37221     </t>
  </si>
  <si>
    <t xml:space="preserve">Sufinanciranje cijene prijevoza                                                                                                                                                                         </t>
  </si>
  <si>
    <t xml:space="preserve">OTP BANKA d.d. Split                                                            </t>
  </si>
  <si>
    <t>52508873833</t>
  </si>
  <si>
    <t xml:space="preserve">21000 Split                                                 </t>
  </si>
  <si>
    <t xml:space="preserve">Banka 06/2024_x000D_
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</si>
  <si>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</si>
  <si>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</si>
  <si>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PIK VRBOVEC MESNA INDUSTRIJA D.D.                                               </t>
  </si>
  <si>
    <t>78909170415</t>
  </si>
  <si>
    <t xml:space="preserve">10340 VRBOVEC                                               </t>
  </si>
  <si>
    <t>odžavanje programa Leprinka-04/2024</t>
  </si>
  <si>
    <t xml:space="preserve">KONZUM plus d.o.o.                                                              </t>
  </si>
  <si>
    <t>62226620908</t>
  </si>
  <si>
    <t>namirnice-šk.marenda</t>
  </si>
  <si>
    <t>namirnice-produženi</t>
  </si>
  <si>
    <t>potrepštine</t>
  </si>
  <si>
    <t>Namirnice-šk.marenda</t>
  </si>
  <si>
    <t xml:space="preserve">DIMNJAK d.o.o. Podružnica Pula                                                  </t>
  </si>
  <si>
    <t>93385987809</t>
  </si>
  <si>
    <t xml:space="preserve">52100  Pula                                                 </t>
  </si>
  <si>
    <t>Čišćenje dimnjaka</t>
  </si>
  <si>
    <t xml:space="preserve">32344     </t>
  </si>
  <si>
    <t xml:space="preserve">Dimnjačarske i ekološke usluge                                                                                                                                                                          </t>
  </si>
  <si>
    <t>Meso-marenda</t>
  </si>
  <si>
    <t>Prijevoz učeniika 04/2024</t>
  </si>
  <si>
    <t xml:space="preserve">ENDPOINT, vl. Goran Bulić                                                       </t>
  </si>
  <si>
    <t>37944629644</t>
  </si>
  <si>
    <t>Daljinska podrška</t>
  </si>
  <si>
    <t>usluga servisa-dolazak na teren</t>
  </si>
  <si>
    <t xml:space="preserve">RUDAN D.O.O.                                                                    </t>
  </si>
  <si>
    <t>detekcija propuštanja vodovodnih inst.</t>
  </si>
  <si>
    <t>Struja 04/2024</t>
  </si>
  <si>
    <t xml:space="preserve">O.M. SUPORT d.o.o. Zagreb                                                       </t>
  </si>
  <si>
    <t>23071028130</t>
  </si>
  <si>
    <t>pružanje poslovnih usluga-1.dio</t>
  </si>
  <si>
    <t xml:space="preserve">32373     </t>
  </si>
  <si>
    <t xml:space="preserve">Usluge odvjetnika i pravnog savjetovanja                                                                                                                                                                </t>
  </si>
  <si>
    <t xml:space="preserve">CROATIA OSIGURANJE d.d.                                                         </t>
  </si>
  <si>
    <t>26187994862</t>
  </si>
  <si>
    <t>NEZGODA-3.obrok</t>
  </si>
  <si>
    <t xml:space="preserve">32922     </t>
  </si>
  <si>
    <t xml:space="preserve">Premije osiguranja ostale imovine                                                                                                                                                                       </t>
  </si>
  <si>
    <t>ALL RISK-3.obrok</t>
  </si>
  <si>
    <t>cloud aplikacija eUred</t>
  </si>
  <si>
    <t>odžavanje programa Leprinka-05/2024</t>
  </si>
  <si>
    <t xml:space="preserve">SIGRA graf. obrt, vl. Ronald Žužić                                              </t>
  </si>
  <si>
    <t>13035992118</t>
  </si>
  <si>
    <t xml:space="preserve">52440 Poreč                                                 </t>
  </si>
  <si>
    <t>zavičajna nastava-majice i zastava</t>
  </si>
  <si>
    <t xml:space="preserve">32332     </t>
  </si>
  <si>
    <t xml:space="preserve">Tisak                                                                                                                                                                                                   </t>
  </si>
  <si>
    <t xml:space="preserve">Telefon-05/2024_x000D_
</t>
  </si>
  <si>
    <t>kolači-uavičajna nastava</t>
  </si>
  <si>
    <t>Smrznuti proizvodi-šk.marenda</t>
  </si>
  <si>
    <t xml:space="preserve">JAVNA USTANOVA NATURA HISTRICA ENTE PUBBLICATO NATURA HISTRICA                  </t>
  </si>
  <si>
    <t>45370781471</t>
  </si>
  <si>
    <t xml:space="preserve">PULA                                                        </t>
  </si>
  <si>
    <t>edukacija u POR Palud 29.05.2024.</t>
  </si>
  <si>
    <t xml:space="preserve">32378     </t>
  </si>
  <si>
    <t xml:space="preserve">Znanstveno-istraživačke usluge                                                                                                                                                                          </t>
  </si>
  <si>
    <t>COP pretplata,certifikat</t>
  </si>
  <si>
    <t xml:space="preserve">OSNOVNA ŠKOLA SVETVINČENAT                                                      </t>
  </si>
  <si>
    <t xml:space="preserve">                                                            </t>
  </si>
  <si>
    <t>Isplata sud.presude-G.Folo obv.zat.kte</t>
  </si>
  <si>
    <t xml:space="preserve">34339     </t>
  </si>
  <si>
    <t xml:space="preserve">Ostale zatezne kamate                                                                                                                                                                                   </t>
  </si>
  <si>
    <t>kruh i pecivo-šk.marenda</t>
  </si>
  <si>
    <t>kruh -produženi boravak</t>
  </si>
  <si>
    <t xml:space="preserve">PULA HERCULANEA                                                                 </t>
  </si>
  <si>
    <t>11294943436</t>
  </si>
  <si>
    <t xml:space="preserve">52000 PULA                                                  </t>
  </si>
  <si>
    <t>kom.otpad-01/2024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</si>
  <si>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</si>
  <si>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</si>
  <si>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>kom.otpad-02/2024</t>
  </si>
  <si>
    <t>kom.otpad-03/2024</t>
  </si>
  <si>
    <t>kom.otpad-04/2024</t>
  </si>
  <si>
    <t>kom.otpad-05/2024</t>
  </si>
  <si>
    <t xml:space="preserve">EURO-UNIT d.o.o. Čakovec                                                        </t>
  </si>
  <si>
    <t>83605107180</t>
  </si>
  <si>
    <t xml:space="preserve">Čakovec                                                     </t>
  </si>
  <si>
    <t>glazbeni instrumenti</t>
  </si>
  <si>
    <t>produženi</t>
  </si>
  <si>
    <t>Certifikat-pretplata</t>
  </si>
  <si>
    <t xml:space="preserve">voda-05/2024_x000D_
</t>
  </si>
  <si>
    <t xml:space="preserve">TRGOVAČKI OBRT TIHANA, VL TIHANA ORBANIĆ                                        </t>
  </si>
  <si>
    <t>81867097138</t>
  </si>
  <si>
    <t xml:space="preserve">PAZIN                                                       </t>
  </si>
  <si>
    <t xml:space="preserve">namirnice-povrće_x000D_
</t>
  </si>
  <si>
    <t>šk. marenda</t>
  </si>
  <si>
    <t>Primatelj</t>
  </si>
  <si>
    <t>Mjesto</t>
  </si>
  <si>
    <t>Opis</t>
  </si>
  <si>
    <t>Plaćeni iznos</t>
  </si>
  <si>
    <t>Konto</t>
  </si>
  <si>
    <t>Vrsta rashoda i izdataka</t>
  </si>
  <si>
    <t>Ukupno</t>
  </si>
  <si>
    <t xml:space="preserve">Voditelj računovodstva: Tina Bubić Kos, dipl.oec.                </t>
  </si>
  <si>
    <t xml:space="preserve">Odgovorna osoba: Silvija Jeromela Obrovac, prof.          </t>
  </si>
  <si>
    <t>Datum izvješća: 12 srpnja 2024.</t>
  </si>
  <si>
    <t xml:space="preserve">                                                                                                              IZVJEŠĆE O TROŠENJU SREDSTAVA ZA LIPANJ 2024.</t>
  </si>
  <si>
    <t>Ukupan iznos zbirne 
isplate</t>
  </si>
  <si>
    <t>3132 DOPRINOSI NA PLAĆU</t>
  </si>
  <si>
    <t>3295 NOVČANA NAKNADA
POSLODAVCA ZBOG
NEZAPOŠLJAVANJA OSOBA  S INVALIDITETOM</t>
  </si>
  <si>
    <t xml:space="preserve">      INFORMACIJA O TROŠENJU SREDSTAVA za LIPANJ_ 2024. god.</t>
  </si>
  <si>
    <r>
      <rPr>
        <sz val="14"/>
        <color theme="8" tint="-0.249977111117893"/>
        <rFont val="Calibri"/>
        <family val="2"/>
        <charset val="238"/>
        <scheme val="minor"/>
      </rPr>
      <t>Isplatitelj sredstava</t>
    </r>
    <r>
      <rPr>
        <b/>
        <sz val="14"/>
        <color theme="8" tint="-0.249977111117893"/>
        <rFont val="Calibri"/>
        <family val="2"/>
        <charset val="238"/>
        <scheme val="minor"/>
      </rPr>
      <t>: OSNOVNA ŠKOLA SVETVINČENAT</t>
    </r>
  </si>
  <si>
    <t>3111 BRUTO PLAĆA ZA 
REDOVAN RAD ZA 05/2024</t>
  </si>
  <si>
    <t>3212 PRIJEVOZ ZA 05/2024</t>
  </si>
  <si>
    <t>312166-REGRES ZA GODIŠNJI ODMOR</t>
  </si>
  <si>
    <t>3211- DNEVNICE I NAKNADE ZA PRIJEVOZ NA SLUŽBENOM PUTU</t>
  </si>
  <si>
    <t>UKUPNO ZA lipanj 2024. god.</t>
  </si>
  <si>
    <t>64546066176</t>
  </si>
  <si>
    <t>92363347984</t>
  </si>
  <si>
    <t>05337941744</t>
  </si>
  <si>
    <t>07189160632</t>
  </si>
  <si>
    <t>84430586938</t>
  </si>
  <si>
    <t>53896632407</t>
  </si>
  <si>
    <t>59490470446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</si>
</sst>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8" tint="-0.249977111117893"/>
      <name val="Calibri"/>
      <family val="2"/>
      <charset val="238"/>
      <scheme val="minor"/>
    </font>
    <font>
      <sz val="10"/>
      <color theme="8" tint="-0.249977111117893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color theme="8" tint="-0.249977111117893"/>
      <name val="Calibri"/>
      <family val="2"/>
      <charset val="238"/>
      <scheme val="minor"/>
    </font>
    <font>
      <b/>
      <sz val="16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164" fontId="6" fillId="0" borderId="0" xfId="0" applyNumberFormat="1" applyFont="1"/>
    <xf numFmtId="0" fontId="6" fillId="0" borderId="0" xfId="0" applyFont="1"/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right"/>
    </xf>
    <xf numFmtId="0" fontId="2" fillId="4" borderId="1" xfId="0" applyFont="1" applyFill="1" applyBorder="1"/>
    <xf numFmtId="0" fontId="2" fillId="3" borderId="0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 vertical="center"/>
    </xf>
    <xf numFmtId="0" fontId="8" fillId="3" borderId="0" xfId="0" applyFont="1" applyFill="1"/>
    <xf numFmtId="49" fontId="8" fillId="3" borderId="0" xfId="0" applyNumberFormat="1" applyFont="1" applyFill="1"/>
    <xf numFmtId="4" fontId="8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</cellXfs>
  <cellStyles count="1">
    <cellStyle name="Normalno" xfId="0" builtinId="0"/>
  </cellStyles>
  <dxfs count="14"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259D72-4479-405E-80EB-03CEDC9AE6BE}" name="Tablica2" displayName="Tablica2" ref="B10:H173" totalsRowShown="0" headerRowDxfId="13" dataDxfId="12" tableBorderDxfId="11">
  <autoFilter ref="B10:H173" xr:uid="{EE259D72-4479-405E-80EB-03CEDC9AE6BE}"/>
  <sortState xmlns:xlrd2="http://schemas.microsoft.com/office/spreadsheetml/2017/richdata2" ref="B11:H173">
    <sortCondition ref="G10:G173"/>
  </sortState>
  <tableColumns count="7">
    <tableColumn id="2" xr3:uid="{18473880-025F-4C8E-9FDE-E73322BB48C0}" name="Primatelj" dataDxfId="10"/>
    <tableColumn id="3" xr3:uid="{18398781-AFFA-4387-B10D-412113A51264}" name="OIB" dataDxfId="9"/>
    <tableColumn id="4" xr3:uid="{1535C71B-E39E-4A34-B3EF-941B78958800}" name="Mjesto" dataDxfId="8"/>
    <tableColumn id="6" xr3:uid="{C80B5BBB-F569-4AE3-84CD-4934D2F35690}" name="Opis" dataDxfId="7"/>
    <tableColumn id="7" xr3:uid="{D7F5126D-8E9A-4A07-89B0-D89FAF657E27}" name="Plaćeni iznos" dataDxfId="6"/>
    <tableColumn id="8" xr3:uid="{5BD3F892-6A45-44FD-B9FD-3B047F55F800}" name="Konto" dataDxfId="5"/>
    <tableColumn id="9" xr3:uid="{78F4339C-4917-460A-BC0F-AB06E6738C0C}" name="Vrsta rashoda i izdataka" dataDxfId="4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E8ED24C-6449-47C6-AB97-3EF7B41176A3}" name="Tablica24" displayName="Tablica24" ref="A6:B13" totalsRowShown="0" dataDxfId="3" tableBorderDxfId="2">
  <autoFilter ref="A6:B13" xr:uid="{00000000-0009-0000-0100-000002000000}"/>
  <tableColumns count="2">
    <tableColumn id="1" xr3:uid="{118041EF-8FBA-41DC-A900-718E6B4E4CDA}" name="Ukupan iznos zbirne _x000a_isplate" dataDxfId="1"/>
    <tableColumn id="2" xr3:uid="{0466E35C-882D-4406-BBF0-047C915C6B57}" name="Vrsta rashoda i izdataka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70A5-4888-4604-8692-3C9EC81583E9}">
  <sheetPr>
    <pageSetUpPr fitToPage="1"/>
  </sheetPr>
  <dimension ref="A2:M216"/>
  <sheetViews>
    <sheetView tabSelected="1" topLeftCell="A151" workbookViewId="0">
      <selection activeCell="J106" sqref="J106"/>
    </sheetView>
  </sheetViews>
  <sheetFormatPr defaultRowHeight="12.75" x14ac:dyDescent="0.2"/>
  <cols>
    <col min="1" max="1" width="3.7109375" style="1" customWidth="1"/>
    <col min="2" max="2" width="28.140625" style="2" customWidth="1"/>
    <col min="3" max="3" width="19" style="1" customWidth="1"/>
    <col min="4" max="4" width="14.7109375" style="3" customWidth="1"/>
    <col min="5" max="5" width="32.85546875" style="1" customWidth="1"/>
    <col min="6" max="6" width="15.85546875" style="4" customWidth="1"/>
    <col min="7" max="7" width="16.140625" style="4" customWidth="1"/>
    <col min="8" max="8" width="61.42578125" style="5" customWidth="1"/>
    <col min="9" max="9" width="10.7109375" style="3" customWidth="1"/>
    <col min="10" max="12" width="24.7109375" style="1" customWidth="1"/>
    <col min="13" max="13" width="12.7109375" style="4" customWidth="1"/>
    <col min="14" max="16384" width="9.140625" style="1"/>
  </cols>
  <sheetData>
    <row r="2" spans="1:13" ht="15.75" x14ac:dyDescent="0.25">
      <c r="A2" s="11" t="s">
        <v>0</v>
      </c>
      <c r="B2" s="12"/>
      <c r="C2" s="13"/>
    </row>
    <row r="3" spans="1:13" ht="15.75" x14ac:dyDescent="0.25">
      <c r="A3" s="11" t="s">
        <v>1</v>
      </c>
      <c r="B3" s="12"/>
      <c r="C3" s="13"/>
    </row>
    <row r="4" spans="1:13" ht="15.75" x14ac:dyDescent="0.25">
      <c r="A4" s="11" t="s">
        <v>2</v>
      </c>
      <c r="B4" s="12"/>
      <c r="C4" s="13"/>
    </row>
    <row r="6" spans="1:13" ht="18.75" x14ac:dyDescent="0.2">
      <c r="A6" s="44" t="s">
        <v>262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10" spans="1:13" ht="26.25" customHeight="1" x14ac:dyDescent="0.2">
      <c r="A10" s="19"/>
      <c r="B10" s="20" t="s">
        <v>252</v>
      </c>
      <c r="C10" s="21" t="s">
        <v>3</v>
      </c>
      <c r="D10" s="20" t="s">
        <v>253</v>
      </c>
      <c r="E10" s="21" t="s">
        <v>254</v>
      </c>
      <c r="F10" s="22" t="s">
        <v>255</v>
      </c>
      <c r="G10" s="21" t="s">
        <v>256</v>
      </c>
      <c r="H10" s="20" t="s">
        <v>257</v>
      </c>
      <c r="I10" s="1"/>
      <c r="M10" s="1"/>
    </row>
    <row r="11" spans="1:13" x14ac:dyDescent="0.2">
      <c r="A11" s="7"/>
      <c r="B11" s="1" t="s">
        <v>34</v>
      </c>
      <c r="C11" s="3" t="s">
        <v>35</v>
      </c>
      <c r="D11" s="1" t="s">
        <v>36</v>
      </c>
      <c r="E11" s="4" t="s">
        <v>37</v>
      </c>
      <c r="F11" s="24">
        <v>301.19</v>
      </c>
      <c r="G11" s="23" t="s">
        <v>38</v>
      </c>
      <c r="H11" s="1" t="s">
        <v>39</v>
      </c>
      <c r="I11" s="1"/>
      <c r="M11" s="1"/>
    </row>
    <row r="12" spans="1:13" x14ac:dyDescent="0.2">
      <c r="A12" s="8"/>
      <c r="B12" s="1" t="s">
        <v>34</v>
      </c>
      <c r="C12" s="3" t="s">
        <v>35</v>
      </c>
      <c r="D12" s="1" t="s">
        <v>36</v>
      </c>
      <c r="E12" s="4" t="s">
        <v>37</v>
      </c>
      <c r="F12" s="24">
        <v>347.39</v>
      </c>
      <c r="G12" s="23" t="s">
        <v>38</v>
      </c>
      <c r="H12" s="1" t="s">
        <v>39</v>
      </c>
      <c r="I12" s="1"/>
      <c r="M12" s="1"/>
    </row>
    <row r="13" spans="1:13" x14ac:dyDescent="0.2">
      <c r="A13" s="8"/>
      <c r="B13" s="1" t="s">
        <v>34</v>
      </c>
      <c r="C13" s="3" t="s">
        <v>35</v>
      </c>
      <c r="D13" s="1" t="s">
        <v>36</v>
      </c>
      <c r="E13" s="4" t="s">
        <v>37</v>
      </c>
      <c r="F13" s="24">
        <v>187.06</v>
      </c>
      <c r="G13" s="23" t="s">
        <v>38</v>
      </c>
      <c r="H13" s="1" t="s">
        <v>39</v>
      </c>
      <c r="I13" s="1"/>
      <c r="M13" s="1"/>
    </row>
    <row r="14" spans="1:13" x14ac:dyDescent="0.2">
      <c r="A14" s="8"/>
      <c r="B14" s="1" t="s">
        <v>40</v>
      </c>
      <c r="C14" s="3" t="s">
        <v>273</v>
      </c>
      <c r="D14" s="1" t="s">
        <v>20</v>
      </c>
      <c r="E14" s="4" t="s">
        <v>44</v>
      </c>
      <c r="F14" s="24">
        <v>248.85</v>
      </c>
      <c r="G14" s="23" t="s">
        <v>38</v>
      </c>
      <c r="H14" s="1" t="s">
        <v>39</v>
      </c>
      <c r="I14" s="1"/>
      <c r="M14" s="1"/>
    </row>
    <row r="15" spans="1:13" x14ac:dyDescent="0.2">
      <c r="A15" s="8"/>
      <c r="B15" s="1" t="s">
        <v>34</v>
      </c>
      <c r="C15" s="3" t="s">
        <v>35</v>
      </c>
      <c r="D15" s="1" t="s">
        <v>36</v>
      </c>
      <c r="E15" s="4" t="s">
        <v>37</v>
      </c>
      <c r="F15" s="24">
        <v>97.31</v>
      </c>
      <c r="G15" s="23" t="s">
        <v>38</v>
      </c>
      <c r="H15" s="1" t="s">
        <v>39</v>
      </c>
      <c r="I15" s="1"/>
      <c r="M15" s="1"/>
    </row>
    <row r="16" spans="1:13" x14ac:dyDescent="0.2">
      <c r="A16" s="8"/>
      <c r="B16" s="1" t="s">
        <v>34</v>
      </c>
      <c r="C16" s="3" t="s">
        <v>35</v>
      </c>
      <c r="D16" s="1" t="s">
        <v>36</v>
      </c>
      <c r="E16" s="4" t="s">
        <v>37</v>
      </c>
      <c r="F16" s="24">
        <v>583.89</v>
      </c>
      <c r="G16" s="23" t="s">
        <v>38</v>
      </c>
      <c r="H16" s="1" t="s">
        <v>39</v>
      </c>
      <c r="I16" s="1"/>
      <c r="M16" s="1"/>
    </row>
    <row r="17" spans="1:13" x14ac:dyDescent="0.2">
      <c r="A17" s="8"/>
      <c r="B17" s="1" t="s">
        <v>136</v>
      </c>
      <c r="C17" s="3" t="s">
        <v>137</v>
      </c>
      <c r="D17" s="1" t="s">
        <v>20</v>
      </c>
      <c r="E17" s="4" t="s">
        <v>138</v>
      </c>
      <c r="F17" s="24">
        <v>53.25</v>
      </c>
      <c r="G17" s="23" t="s">
        <v>139</v>
      </c>
      <c r="H17" s="1" t="s">
        <v>140</v>
      </c>
      <c r="I17" s="1"/>
      <c r="M17" s="1"/>
    </row>
    <row r="18" spans="1:13" x14ac:dyDescent="0.2">
      <c r="A18" s="8"/>
      <c r="B18" s="1" t="s">
        <v>145</v>
      </c>
      <c r="C18" s="3" t="s">
        <v>146</v>
      </c>
      <c r="D18" s="1" t="s">
        <v>147</v>
      </c>
      <c r="E18" s="4" t="s">
        <v>148</v>
      </c>
      <c r="F18" s="24">
        <v>61.88</v>
      </c>
      <c r="G18" s="23" t="s">
        <v>139</v>
      </c>
      <c r="H18" s="1" t="s">
        <v>140</v>
      </c>
      <c r="I18" s="1"/>
      <c r="M18" s="1"/>
    </row>
    <row r="19" spans="1:13" x14ac:dyDescent="0.2">
      <c r="A19" s="8"/>
      <c r="B19" s="1" t="s">
        <v>145</v>
      </c>
      <c r="C19" s="3" t="s">
        <v>146</v>
      </c>
      <c r="D19" s="1" t="s">
        <v>147</v>
      </c>
      <c r="E19" s="4" t="s">
        <v>148</v>
      </c>
      <c r="F19" s="24">
        <v>186.64</v>
      </c>
      <c r="G19" s="23" t="s">
        <v>139</v>
      </c>
      <c r="H19" s="1" t="s">
        <v>140</v>
      </c>
      <c r="I19" s="1"/>
      <c r="M19" s="1"/>
    </row>
    <row r="20" spans="1:13" x14ac:dyDescent="0.2">
      <c r="A20" s="8"/>
      <c r="B20" s="1" t="s">
        <v>145</v>
      </c>
      <c r="C20" s="3" t="s">
        <v>146</v>
      </c>
      <c r="D20" s="1" t="s">
        <v>147</v>
      </c>
      <c r="E20" s="4" t="s">
        <v>148</v>
      </c>
      <c r="F20" s="24">
        <v>142.43</v>
      </c>
      <c r="G20" s="23" t="s">
        <v>139</v>
      </c>
      <c r="H20" s="1" t="s">
        <v>140</v>
      </c>
      <c r="I20" s="1"/>
      <c r="M20" s="1"/>
    </row>
    <row r="21" spans="1:13" x14ac:dyDescent="0.2">
      <c r="A21" s="8"/>
      <c r="B21" s="1" t="s">
        <v>145</v>
      </c>
      <c r="C21" s="3" t="s">
        <v>146</v>
      </c>
      <c r="D21" s="1" t="s">
        <v>147</v>
      </c>
      <c r="E21" s="4" t="s">
        <v>148</v>
      </c>
      <c r="F21" s="24">
        <v>177.36</v>
      </c>
      <c r="G21" s="23" t="s">
        <v>139</v>
      </c>
      <c r="H21" s="1" t="s">
        <v>140</v>
      </c>
      <c r="I21" s="1"/>
      <c r="M21" s="1"/>
    </row>
    <row r="22" spans="1:13" x14ac:dyDescent="0.2">
      <c r="A22" s="8"/>
      <c r="B22" s="1" t="s">
        <v>136</v>
      </c>
      <c r="C22" s="3" t="s">
        <v>137</v>
      </c>
      <c r="D22" s="1" t="s">
        <v>20</v>
      </c>
      <c r="E22" s="4" t="s">
        <v>138</v>
      </c>
      <c r="F22" s="24">
        <v>27.85</v>
      </c>
      <c r="G22" s="23" t="s">
        <v>139</v>
      </c>
      <c r="H22" s="1" t="s">
        <v>140</v>
      </c>
      <c r="I22" s="1"/>
      <c r="M22" s="1"/>
    </row>
    <row r="23" spans="1:13" x14ac:dyDescent="0.2">
      <c r="A23" s="8"/>
      <c r="B23" s="1" t="s">
        <v>173</v>
      </c>
      <c r="C23" s="3" t="s">
        <v>174</v>
      </c>
      <c r="D23" s="1" t="s">
        <v>64</v>
      </c>
      <c r="E23" s="4" t="s">
        <v>177</v>
      </c>
      <c r="F23" s="24">
        <v>18.14</v>
      </c>
      <c r="G23" s="23" t="s">
        <v>139</v>
      </c>
      <c r="H23" s="1" t="s">
        <v>140</v>
      </c>
      <c r="I23" s="1"/>
      <c r="M23" s="1"/>
    </row>
    <row r="24" spans="1:13" x14ac:dyDescent="0.2">
      <c r="A24" s="8"/>
      <c r="B24" s="1" t="s">
        <v>145</v>
      </c>
      <c r="C24" s="3" t="s">
        <v>146</v>
      </c>
      <c r="D24" s="1" t="s">
        <v>147</v>
      </c>
      <c r="E24" s="4" t="s">
        <v>148</v>
      </c>
      <c r="F24" s="24">
        <v>102.44</v>
      </c>
      <c r="G24" s="23" t="s">
        <v>139</v>
      </c>
      <c r="H24" s="1" t="s">
        <v>140</v>
      </c>
      <c r="I24" s="1"/>
      <c r="M24" s="1"/>
    </row>
    <row r="25" spans="1:13" x14ac:dyDescent="0.2">
      <c r="A25" s="8"/>
      <c r="B25" s="1" t="s">
        <v>145</v>
      </c>
      <c r="C25" s="3" t="s">
        <v>146</v>
      </c>
      <c r="D25" s="1" t="s">
        <v>147</v>
      </c>
      <c r="E25" s="4" t="s">
        <v>148</v>
      </c>
      <c r="F25" s="24">
        <v>168.08</v>
      </c>
      <c r="G25" s="23" t="s">
        <v>139</v>
      </c>
      <c r="H25" s="1" t="s">
        <v>140</v>
      </c>
      <c r="I25" s="1"/>
      <c r="M25" s="1"/>
    </row>
    <row r="26" spans="1:13" x14ac:dyDescent="0.2">
      <c r="A26" s="8"/>
      <c r="B26" s="1" t="s">
        <v>109</v>
      </c>
      <c r="C26" s="3" t="s">
        <v>110</v>
      </c>
      <c r="D26" s="1" t="s">
        <v>111</v>
      </c>
      <c r="E26" s="4" t="s">
        <v>112</v>
      </c>
      <c r="F26" s="24">
        <v>51.74</v>
      </c>
      <c r="G26" s="23" t="s">
        <v>113</v>
      </c>
      <c r="H26" s="1" t="s">
        <v>114</v>
      </c>
      <c r="I26" s="1"/>
      <c r="M26" s="1"/>
    </row>
    <row r="27" spans="1:13" x14ac:dyDescent="0.2">
      <c r="A27" s="8"/>
      <c r="B27" s="1" t="s">
        <v>4</v>
      </c>
      <c r="C27" s="3" t="s">
        <v>5</v>
      </c>
      <c r="D27" s="1" t="s">
        <v>6</v>
      </c>
      <c r="E27" s="4" t="s">
        <v>7</v>
      </c>
      <c r="F27" s="24">
        <v>180.6</v>
      </c>
      <c r="G27" s="23" t="s">
        <v>8</v>
      </c>
      <c r="H27" s="1" t="s">
        <v>9</v>
      </c>
      <c r="I27" s="1"/>
      <c r="M27" s="1"/>
    </row>
    <row r="28" spans="1:13" x14ac:dyDescent="0.2">
      <c r="A28" s="8"/>
      <c r="B28" s="1" t="s">
        <v>4</v>
      </c>
      <c r="C28" s="3" t="s">
        <v>5</v>
      </c>
      <c r="D28" s="1" t="s">
        <v>6</v>
      </c>
      <c r="E28" s="4" t="s">
        <v>7</v>
      </c>
      <c r="F28" s="24">
        <v>120.73</v>
      </c>
      <c r="G28" s="23" t="s">
        <v>8</v>
      </c>
      <c r="H28" s="1" t="s">
        <v>9</v>
      </c>
      <c r="I28" s="1"/>
      <c r="M28" s="1"/>
    </row>
    <row r="29" spans="1:13" x14ac:dyDescent="0.2">
      <c r="A29" s="8"/>
      <c r="B29" s="1" t="s">
        <v>4</v>
      </c>
      <c r="C29" s="3" t="s">
        <v>5</v>
      </c>
      <c r="D29" s="1" t="s">
        <v>6</v>
      </c>
      <c r="E29" s="4" t="s">
        <v>7</v>
      </c>
      <c r="F29" s="24">
        <v>163.94</v>
      </c>
      <c r="G29" s="23" t="s">
        <v>8</v>
      </c>
      <c r="H29" s="1" t="s">
        <v>9</v>
      </c>
      <c r="I29" s="1"/>
      <c r="M29" s="1"/>
    </row>
    <row r="30" spans="1:13" x14ac:dyDescent="0.2">
      <c r="A30" s="8"/>
      <c r="B30" s="1" t="s">
        <v>10</v>
      </c>
      <c r="C30" s="3" t="s">
        <v>11</v>
      </c>
      <c r="D30" s="1" t="s">
        <v>12</v>
      </c>
      <c r="E30" s="4" t="s">
        <v>7</v>
      </c>
      <c r="F30" s="24">
        <v>45.16</v>
      </c>
      <c r="G30" s="23" t="s">
        <v>8</v>
      </c>
      <c r="H30" s="1" t="s">
        <v>9</v>
      </c>
      <c r="I30" s="1"/>
      <c r="M30" s="1"/>
    </row>
    <row r="31" spans="1:13" x14ac:dyDescent="0.2">
      <c r="A31" s="8"/>
      <c r="B31" s="1" t="s">
        <v>10</v>
      </c>
      <c r="C31" s="3" t="s">
        <v>11</v>
      </c>
      <c r="D31" s="1" t="s">
        <v>12</v>
      </c>
      <c r="E31" s="4" t="s">
        <v>7</v>
      </c>
      <c r="F31" s="24">
        <v>47.26</v>
      </c>
      <c r="G31" s="23" t="s">
        <v>8</v>
      </c>
      <c r="H31" s="1" t="s">
        <v>9</v>
      </c>
      <c r="I31" s="1"/>
      <c r="M31" s="1"/>
    </row>
    <row r="32" spans="1:13" x14ac:dyDescent="0.2">
      <c r="A32" s="8"/>
      <c r="B32" s="1" t="s">
        <v>10</v>
      </c>
      <c r="C32" s="3" t="s">
        <v>11</v>
      </c>
      <c r="D32" s="1" t="s">
        <v>12</v>
      </c>
      <c r="E32" s="4" t="s">
        <v>7</v>
      </c>
      <c r="F32" s="24">
        <v>106.41</v>
      </c>
      <c r="G32" s="23" t="s">
        <v>8</v>
      </c>
      <c r="H32" s="1" t="s">
        <v>9</v>
      </c>
      <c r="I32" s="1"/>
      <c r="M32" s="1"/>
    </row>
    <row r="33" spans="1:13" x14ac:dyDescent="0.2">
      <c r="A33" s="8"/>
      <c r="B33" s="1" t="s">
        <v>10</v>
      </c>
      <c r="C33" s="3" t="s">
        <v>11</v>
      </c>
      <c r="D33" s="1" t="s">
        <v>12</v>
      </c>
      <c r="E33" s="4" t="s">
        <v>7</v>
      </c>
      <c r="F33" s="24">
        <v>52.8</v>
      </c>
      <c r="G33" s="23" t="s">
        <v>8</v>
      </c>
      <c r="H33" s="1" t="s">
        <v>9</v>
      </c>
      <c r="I33" s="1"/>
      <c r="M33" s="1"/>
    </row>
    <row r="34" spans="1:13" x14ac:dyDescent="0.2">
      <c r="A34" s="8"/>
      <c r="B34" s="1" t="s">
        <v>10</v>
      </c>
      <c r="C34" s="3" t="s">
        <v>11</v>
      </c>
      <c r="D34" s="1" t="s">
        <v>12</v>
      </c>
      <c r="E34" s="4" t="s">
        <v>7</v>
      </c>
      <c r="F34" s="24">
        <v>29.25</v>
      </c>
      <c r="G34" s="23" t="s">
        <v>8</v>
      </c>
      <c r="H34" s="1" t="s">
        <v>9</v>
      </c>
      <c r="I34" s="1"/>
      <c r="M34" s="1"/>
    </row>
    <row r="35" spans="1:13" x14ac:dyDescent="0.2">
      <c r="A35" s="8"/>
      <c r="B35" s="1" t="s">
        <v>10</v>
      </c>
      <c r="C35" s="3" t="s">
        <v>11</v>
      </c>
      <c r="D35" s="1" t="s">
        <v>12</v>
      </c>
      <c r="E35" s="4" t="s">
        <v>7</v>
      </c>
      <c r="F35" s="24">
        <v>57.1</v>
      </c>
      <c r="G35" s="23" t="s">
        <v>8</v>
      </c>
      <c r="H35" s="1" t="s">
        <v>9</v>
      </c>
      <c r="I35" s="1"/>
      <c r="M35" s="1"/>
    </row>
    <row r="36" spans="1:13" x14ac:dyDescent="0.2">
      <c r="A36" s="8"/>
      <c r="B36" s="1" t="s">
        <v>10</v>
      </c>
      <c r="C36" s="3" t="s">
        <v>11</v>
      </c>
      <c r="D36" s="1" t="s">
        <v>12</v>
      </c>
      <c r="E36" s="4" t="s">
        <v>7</v>
      </c>
      <c r="F36" s="24">
        <v>69</v>
      </c>
      <c r="G36" s="23" t="s">
        <v>8</v>
      </c>
      <c r="H36" s="1" t="s">
        <v>9</v>
      </c>
      <c r="I36" s="1"/>
      <c r="M36" s="1"/>
    </row>
    <row r="37" spans="1:13" x14ac:dyDescent="0.2">
      <c r="A37" s="8"/>
      <c r="B37" s="1" t="s">
        <v>4</v>
      </c>
      <c r="C37" s="3" t="s">
        <v>5</v>
      </c>
      <c r="D37" s="1" t="s">
        <v>6</v>
      </c>
      <c r="E37" s="4" t="s">
        <v>7</v>
      </c>
      <c r="F37" s="24">
        <v>67.47</v>
      </c>
      <c r="G37" s="23" t="s">
        <v>8</v>
      </c>
      <c r="H37" s="1" t="s">
        <v>9</v>
      </c>
      <c r="I37" s="1"/>
      <c r="M37" s="1"/>
    </row>
    <row r="38" spans="1:13" x14ac:dyDescent="0.2">
      <c r="A38" s="8"/>
      <c r="B38" s="1" t="s">
        <v>31</v>
      </c>
      <c r="C38" s="3" t="s">
        <v>32</v>
      </c>
      <c r="D38" s="1" t="s">
        <v>33</v>
      </c>
      <c r="E38" s="4" t="s">
        <v>7</v>
      </c>
      <c r="F38" s="24">
        <v>44.31</v>
      </c>
      <c r="G38" s="23" t="s">
        <v>8</v>
      </c>
      <c r="H38" s="1" t="s">
        <v>9</v>
      </c>
      <c r="I38" s="1"/>
      <c r="M38" s="1"/>
    </row>
    <row r="39" spans="1:13" x14ac:dyDescent="0.2">
      <c r="A39" s="8"/>
      <c r="B39" s="1" t="s">
        <v>66</v>
      </c>
      <c r="C39" s="3" t="s">
        <v>67</v>
      </c>
      <c r="D39" s="1" t="s">
        <v>64</v>
      </c>
      <c r="E39" s="4" t="s">
        <v>68</v>
      </c>
      <c r="F39" s="24">
        <v>87.68</v>
      </c>
      <c r="G39" s="23" t="s">
        <v>8</v>
      </c>
      <c r="H39" s="1" t="s">
        <v>9</v>
      </c>
      <c r="I39" s="1"/>
      <c r="M39" s="1"/>
    </row>
    <row r="40" spans="1:13" x14ac:dyDescent="0.2">
      <c r="A40" s="8"/>
      <c r="B40" s="1" t="s">
        <v>66</v>
      </c>
      <c r="C40" s="3" t="s">
        <v>67</v>
      </c>
      <c r="D40" s="1" t="s">
        <v>64</v>
      </c>
      <c r="E40" s="4" t="s">
        <v>68</v>
      </c>
      <c r="F40" s="24">
        <v>152.05000000000001</v>
      </c>
      <c r="G40" s="23" t="s">
        <v>8</v>
      </c>
      <c r="H40" s="1" t="s">
        <v>9</v>
      </c>
      <c r="I40" s="1"/>
      <c r="M40" s="1"/>
    </row>
    <row r="41" spans="1:13" x14ac:dyDescent="0.2">
      <c r="A41" s="8"/>
      <c r="B41" s="1" t="s">
        <v>69</v>
      </c>
      <c r="C41" s="3" t="s">
        <v>70</v>
      </c>
      <c r="D41" s="1" t="s">
        <v>71</v>
      </c>
      <c r="E41" s="4" t="s">
        <v>72</v>
      </c>
      <c r="F41" s="24">
        <v>77.25</v>
      </c>
      <c r="G41" s="23" t="s">
        <v>8</v>
      </c>
      <c r="H41" s="1" t="s">
        <v>9</v>
      </c>
      <c r="I41" s="1"/>
      <c r="M41" s="1"/>
    </row>
    <row r="42" spans="1:13" x14ac:dyDescent="0.2">
      <c r="A42" s="8"/>
      <c r="B42" s="1" t="s">
        <v>69</v>
      </c>
      <c r="C42" s="3" t="s">
        <v>70</v>
      </c>
      <c r="D42" s="1" t="s">
        <v>71</v>
      </c>
      <c r="E42" s="4" t="s">
        <v>73</v>
      </c>
      <c r="F42" s="24">
        <v>76.5</v>
      </c>
      <c r="G42" s="23" t="s">
        <v>8</v>
      </c>
      <c r="H42" s="1" t="s">
        <v>9</v>
      </c>
      <c r="I42" s="1"/>
      <c r="M42" s="1"/>
    </row>
    <row r="43" spans="1:13" x14ac:dyDescent="0.2">
      <c r="A43" s="8"/>
      <c r="B43" s="1" t="s">
        <v>69</v>
      </c>
      <c r="C43" s="3" t="s">
        <v>70</v>
      </c>
      <c r="D43" s="1" t="s">
        <v>71</v>
      </c>
      <c r="E43" s="4" t="s">
        <v>73</v>
      </c>
      <c r="F43" s="24">
        <v>38.25</v>
      </c>
      <c r="G43" s="23" t="s">
        <v>8</v>
      </c>
      <c r="H43" s="1" t="s">
        <v>9</v>
      </c>
      <c r="I43" s="1"/>
      <c r="M43" s="1"/>
    </row>
    <row r="44" spans="1:13" x14ac:dyDescent="0.2">
      <c r="A44" s="8"/>
      <c r="B44" s="1" t="s">
        <v>69</v>
      </c>
      <c r="C44" s="3" t="s">
        <v>70</v>
      </c>
      <c r="D44" s="1" t="s">
        <v>71</v>
      </c>
      <c r="E44" s="4" t="s">
        <v>74</v>
      </c>
      <c r="F44" s="24">
        <v>77.36</v>
      </c>
      <c r="G44" s="23" t="s">
        <v>8</v>
      </c>
      <c r="H44" s="1" t="s">
        <v>9</v>
      </c>
      <c r="I44" s="1"/>
      <c r="M44" s="1"/>
    </row>
    <row r="45" spans="1:13" x14ac:dyDescent="0.2">
      <c r="A45" s="8"/>
      <c r="B45" s="1" t="s">
        <v>80</v>
      </c>
      <c r="C45" s="3" t="s">
        <v>81</v>
      </c>
      <c r="D45" s="1" t="s">
        <v>82</v>
      </c>
      <c r="E45" s="4" t="s">
        <v>83</v>
      </c>
      <c r="F45" s="24">
        <v>68.58</v>
      </c>
      <c r="G45" s="23" t="s">
        <v>8</v>
      </c>
      <c r="H45" s="1" t="s">
        <v>9</v>
      </c>
      <c r="I45" s="1"/>
      <c r="M45" s="1"/>
    </row>
    <row r="46" spans="1:13" x14ac:dyDescent="0.2">
      <c r="A46" s="8"/>
      <c r="B46" s="1" t="s">
        <v>80</v>
      </c>
      <c r="C46" s="3" t="s">
        <v>81</v>
      </c>
      <c r="D46" s="1" t="s">
        <v>82</v>
      </c>
      <c r="E46" s="4" t="s">
        <v>83</v>
      </c>
      <c r="F46" s="24">
        <v>154.72999999999999</v>
      </c>
      <c r="G46" s="23" t="s">
        <v>8</v>
      </c>
      <c r="H46" s="1" t="s">
        <v>9</v>
      </c>
      <c r="I46" s="1"/>
      <c r="M46" s="1"/>
    </row>
    <row r="47" spans="1:13" x14ac:dyDescent="0.2">
      <c r="A47" s="8"/>
      <c r="B47" s="1" t="s">
        <v>121</v>
      </c>
      <c r="C47" s="3" t="s">
        <v>122</v>
      </c>
      <c r="D47" s="1" t="s">
        <v>123</v>
      </c>
      <c r="E47" s="4" t="s">
        <v>124</v>
      </c>
      <c r="F47" s="24">
        <v>22.87</v>
      </c>
      <c r="G47" s="23" t="s">
        <v>8</v>
      </c>
      <c r="H47" s="1" t="s">
        <v>9</v>
      </c>
      <c r="I47" s="1"/>
      <c r="M47" s="1"/>
    </row>
    <row r="48" spans="1:13" x14ac:dyDescent="0.2">
      <c r="A48" s="8"/>
      <c r="B48" s="1" t="s">
        <v>121</v>
      </c>
      <c r="C48" s="3" t="s">
        <v>122</v>
      </c>
      <c r="D48" s="1" t="s">
        <v>123</v>
      </c>
      <c r="E48" s="4" t="s">
        <v>124</v>
      </c>
      <c r="F48" s="24">
        <v>113.05</v>
      </c>
      <c r="G48" s="23" t="s">
        <v>8</v>
      </c>
      <c r="H48" s="1" t="s">
        <v>9</v>
      </c>
      <c r="I48" s="1"/>
      <c r="M48" s="1"/>
    </row>
    <row r="49" spans="1:13" x14ac:dyDescent="0.2">
      <c r="A49" s="8"/>
      <c r="B49" s="1" t="s">
        <v>121</v>
      </c>
      <c r="C49" s="3" t="s">
        <v>122</v>
      </c>
      <c r="D49" s="1" t="s">
        <v>123</v>
      </c>
      <c r="E49" s="4" t="s">
        <v>124</v>
      </c>
      <c r="F49" s="24">
        <v>18.3</v>
      </c>
      <c r="G49" s="23" t="s">
        <v>8</v>
      </c>
      <c r="H49" s="1" t="s">
        <v>9</v>
      </c>
      <c r="I49" s="1"/>
      <c r="M49" s="1"/>
    </row>
    <row r="50" spans="1:13" x14ac:dyDescent="0.2">
      <c r="A50" s="8"/>
      <c r="B50" s="1" t="s">
        <v>121</v>
      </c>
      <c r="C50" s="3" t="s">
        <v>122</v>
      </c>
      <c r="D50" s="1" t="s">
        <v>123</v>
      </c>
      <c r="E50" s="4" t="s">
        <v>124</v>
      </c>
      <c r="F50" s="24">
        <v>76.23</v>
      </c>
      <c r="G50" s="23" t="s">
        <v>8</v>
      </c>
      <c r="H50" s="1" t="s">
        <v>9</v>
      </c>
      <c r="I50" s="1"/>
      <c r="M50" s="1"/>
    </row>
    <row r="51" spans="1:13" x14ac:dyDescent="0.2">
      <c r="A51" s="8"/>
      <c r="B51" s="1" t="s">
        <v>121</v>
      </c>
      <c r="C51" s="3" t="s">
        <v>122</v>
      </c>
      <c r="D51" s="1" t="s">
        <v>123</v>
      </c>
      <c r="E51" s="4" t="s">
        <v>124</v>
      </c>
      <c r="F51" s="24">
        <v>183.05</v>
      </c>
      <c r="G51" s="23" t="s">
        <v>8</v>
      </c>
      <c r="H51" s="1" t="s">
        <v>9</v>
      </c>
      <c r="I51" s="1"/>
      <c r="M51" s="1"/>
    </row>
    <row r="52" spans="1:13" x14ac:dyDescent="0.2">
      <c r="A52" s="8"/>
      <c r="B52" s="1" t="s">
        <v>121</v>
      </c>
      <c r="C52" s="3" t="s">
        <v>122</v>
      </c>
      <c r="D52" s="1" t="s">
        <v>123</v>
      </c>
      <c r="E52" s="4" t="s">
        <v>124</v>
      </c>
      <c r="F52" s="24">
        <v>28.97</v>
      </c>
      <c r="G52" s="23" t="s">
        <v>8</v>
      </c>
      <c r="H52" s="1" t="s">
        <v>9</v>
      </c>
      <c r="I52" s="1"/>
      <c r="M52" s="1"/>
    </row>
    <row r="53" spans="1:13" x14ac:dyDescent="0.2">
      <c r="A53" s="8"/>
      <c r="B53" s="1" t="s">
        <v>69</v>
      </c>
      <c r="C53" s="3" t="s">
        <v>70</v>
      </c>
      <c r="D53" s="1" t="s">
        <v>71</v>
      </c>
      <c r="E53" s="4" t="s">
        <v>129</v>
      </c>
      <c r="F53" s="24">
        <v>32.770000000000003</v>
      </c>
      <c r="G53" s="23" t="s">
        <v>8</v>
      </c>
      <c r="H53" s="1" t="s">
        <v>9</v>
      </c>
      <c r="I53" s="1"/>
      <c r="M53" s="1"/>
    </row>
    <row r="54" spans="1:13" x14ac:dyDescent="0.2">
      <c r="A54" s="8"/>
      <c r="B54" s="1" t="s">
        <v>25</v>
      </c>
      <c r="C54" s="3" t="s">
        <v>26</v>
      </c>
      <c r="D54" s="1" t="s">
        <v>27</v>
      </c>
      <c r="E54" s="4" t="s">
        <v>28</v>
      </c>
      <c r="F54" s="24">
        <v>7.63</v>
      </c>
      <c r="G54" s="23" t="s">
        <v>8</v>
      </c>
      <c r="H54" s="1" t="s">
        <v>9</v>
      </c>
      <c r="I54" s="1"/>
      <c r="M54" s="1"/>
    </row>
    <row r="55" spans="1:13" x14ac:dyDescent="0.2">
      <c r="A55" s="8"/>
      <c r="B55" s="1" t="s">
        <v>4</v>
      </c>
      <c r="C55" s="3" t="s">
        <v>5</v>
      </c>
      <c r="D55" s="1" t="s">
        <v>6</v>
      </c>
      <c r="E55" s="4" t="s">
        <v>7</v>
      </c>
      <c r="F55" s="24">
        <v>99.86</v>
      </c>
      <c r="G55" s="23" t="s">
        <v>8</v>
      </c>
      <c r="H55" s="1" t="s">
        <v>9</v>
      </c>
      <c r="I55" s="1"/>
      <c r="M55" s="1"/>
    </row>
    <row r="56" spans="1:13" x14ac:dyDescent="0.2">
      <c r="A56" s="8"/>
      <c r="B56" s="1" t="s">
        <v>4</v>
      </c>
      <c r="C56" s="3" t="s">
        <v>5</v>
      </c>
      <c r="D56" s="1" t="s">
        <v>6</v>
      </c>
      <c r="E56" s="4" t="s">
        <v>7</v>
      </c>
      <c r="F56" s="24">
        <v>90.56</v>
      </c>
      <c r="G56" s="23" t="s">
        <v>8</v>
      </c>
      <c r="H56" s="1" t="s">
        <v>9</v>
      </c>
      <c r="I56" s="1"/>
      <c r="M56" s="1"/>
    </row>
    <row r="57" spans="1:13" x14ac:dyDescent="0.2">
      <c r="A57" s="8"/>
      <c r="B57" s="1" t="s">
        <v>4</v>
      </c>
      <c r="C57" s="3" t="s">
        <v>5</v>
      </c>
      <c r="D57" s="1" t="s">
        <v>6</v>
      </c>
      <c r="E57" s="4" t="s">
        <v>7</v>
      </c>
      <c r="F57" s="24">
        <v>115.29</v>
      </c>
      <c r="G57" s="23" t="s">
        <v>8</v>
      </c>
      <c r="H57" s="1" t="s">
        <v>9</v>
      </c>
      <c r="I57" s="1"/>
      <c r="M57" s="1"/>
    </row>
    <row r="58" spans="1:13" x14ac:dyDescent="0.2">
      <c r="A58" s="8"/>
      <c r="B58" s="1" t="s">
        <v>10</v>
      </c>
      <c r="C58" s="3" t="s">
        <v>11</v>
      </c>
      <c r="D58" s="1" t="s">
        <v>12</v>
      </c>
      <c r="E58" s="4" t="s">
        <v>7</v>
      </c>
      <c r="F58" s="24">
        <v>25.74</v>
      </c>
      <c r="G58" s="23" t="s">
        <v>8</v>
      </c>
      <c r="H58" s="1" t="s">
        <v>9</v>
      </c>
      <c r="I58" s="1"/>
      <c r="M58" s="1"/>
    </row>
    <row r="59" spans="1:13" x14ac:dyDescent="0.2">
      <c r="A59" s="8"/>
      <c r="B59" s="1" t="s">
        <v>10</v>
      </c>
      <c r="C59" s="3" t="s">
        <v>11</v>
      </c>
      <c r="D59" s="1" t="s">
        <v>12</v>
      </c>
      <c r="E59" s="4" t="s">
        <v>7</v>
      </c>
      <c r="F59" s="24">
        <v>61.45</v>
      </c>
      <c r="G59" s="23" t="s">
        <v>8</v>
      </c>
      <c r="H59" s="1" t="s">
        <v>9</v>
      </c>
      <c r="I59" s="1"/>
      <c r="M59" s="1"/>
    </row>
    <row r="60" spans="1:13" x14ac:dyDescent="0.2">
      <c r="A60" s="8"/>
      <c r="B60" s="1" t="s">
        <v>169</v>
      </c>
      <c r="C60" s="3" t="s">
        <v>170</v>
      </c>
      <c r="D60" s="1" t="s">
        <v>171</v>
      </c>
      <c r="E60" s="4" t="s">
        <v>72</v>
      </c>
      <c r="F60" s="24">
        <v>51.17</v>
      </c>
      <c r="G60" s="23" t="s">
        <v>8</v>
      </c>
      <c r="H60" s="1" t="s">
        <v>9</v>
      </c>
      <c r="I60" s="1"/>
      <c r="M60" s="1"/>
    </row>
    <row r="61" spans="1:13" x14ac:dyDescent="0.2">
      <c r="A61" s="8"/>
      <c r="B61" s="1" t="s">
        <v>69</v>
      </c>
      <c r="C61" s="3" t="s">
        <v>70</v>
      </c>
      <c r="D61" s="1" t="s">
        <v>71</v>
      </c>
      <c r="E61" s="4" t="s">
        <v>129</v>
      </c>
      <c r="F61" s="24">
        <v>63.51</v>
      </c>
      <c r="G61" s="23" t="s">
        <v>8</v>
      </c>
      <c r="H61" s="1" t="s">
        <v>9</v>
      </c>
      <c r="I61" s="1"/>
      <c r="M61" s="1"/>
    </row>
    <row r="62" spans="1:13" x14ac:dyDescent="0.2">
      <c r="A62" s="8"/>
      <c r="B62" s="1" t="s">
        <v>69</v>
      </c>
      <c r="C62" s="3" t="s">
        <v>70</v>
      </c>
      <c r="D62" s="1" t="s">
        <v>71</v>
      </c>
      <c r="E62" s="4" t="s">
        <v>129</v>
      </c>
      <c r="F62" s="24">
        <v>38.25</v>
      </c>
      <c r="G62" s="23" t="s">
        <v>8</v>
      </c>
      <c r="H62" s="1" t="s">
        <v>9</v>
      </c>
      <c r="I62" s="1"/>
      <c r="M62" s="1"/>
    </row>
    <row r="63" spans="1:13" x14ac:dyDescent="0.2">
      <c r="A63" s="8"/>
      <c r="B63" s="1" t="s">
        <v>69</v>
      </c>
      <c r="C63" s="3" t="s">
        <v>70</v>
      </c>
      <c r="D63" s="1" t="s">
        <v>71</v>
      </c>
      <c r="E63" s="4" t="s">
        <v>129</v>
      </c>
      <c r="F63" s="24">
        <v>76.5</v>
      </c>
      <c r="G63" s="23" t="s">
        <v>8</v>
      </c>
      <c r="H63" s="1" t="s">
        <v>9</v>
      </c>
      <c r="I63" s="1"/>
      <c r="M63" s="1"/>
    </row>
    <row r="64" spans="1:13" x14ac:dyDescent="0.2">
      <c r="A64" s="8"/>
      <c r="B64" s="1" t="s">
        <v>66</v>
      </c>
      <c r="C64" s="3" t="s">
        <v>67</v>
      </c>
      <c r="D64" s="1" t="s">
        <v>64</v>
      </c>
      <c r="E64" s="4" t="s">
        <v>68</v>
      </c>
      <c r="F64" s="24">
        <v>19.2</v>
      </c>
      <c r="G64" s="23" t="s">
        <v>8</v>
      </c>
      <c r="H64" s="1" t="s">
        <v>9</v>
      </c>
      <c r="I64" s="1"/>
      <c r="M64" s="1"/>
    </row>
    <row r="65" spans="1:13" x14ac:dyDescent="0.2">
      <c r="A65" s="8"/>
      <c r="B65" s="1" t="s">
        <v>66</v>
      </c>
      <c r="C65" s="3" t="s">
        <v>67</v>
      </c>
      <c r="D65" s="1" t="s">
        <v>64</v>
      </c>
      <c r="E65" s="4" t="s">
        <v>68</v>
      </c>
      <c r="F65" s="24">
        <v>57.9</v>
      </c>
      <c r="G65" s="23" t="s">
        <v>8</v>
      </c>
      <c r="H65" s="1" t="s">
        <v>9</v>
      </c>
      <c r="I65" s="1"/>
      <c r="M65" s="1"/>
    </row>
    <row r="66" spans="1:13" x14ac:dyDescent="0.2">
      <c r="A66" s="8"/>
      <c r="B66" s="1" t="s">
        <v>66</v>
      </c>
      <c r="C66" s="3" t="s">
        <v>67</v>
      </c>
      <c r="D66" s="1" t="s">
        <v>64</v>
      </c>
      <c r="E66" s="4" t="s">
        <v>68</v>
      </c>
      <c r="F66" s="24">
        <v>86.78</v>
      </c>
      <c r="G66" s="23" t="s">
        <v>8</v>
      </c>
      <c r="H66" s="1" t="s">
        <v>9</v>
      </c>
      <c r="I66" s="1"/>
      <c r="M66" s="1"/>
    </row>
    <row r="67" spans="1:13" x14ac:dyDescent="0.2">
      <c r="A67" s="8"/>
      <c r="B67" s="1" t="s">
        <v>169</v>
      </c>
      <c r="C67" s="3" t="s">
        <v>170</v>
      </c>
      <c r="D67" s="1" t="s">
        <v>171</v>
      </c>
      <c r="E67" s="4" t="s">
        <v>72</v>
      </c>
      <c r="F67" s="24">
        <v>31.06</v>
      </c>
      <c r="G67" s="23" t="s">
        <v>8</v>
      </c>
      <c r="H67" s="1" t="s">
        <v>9</v>
      </c>
      <c r="I67" s="1"/>
      <c r="M67" s="1"/>
    </row>
    <row r="68" spans="1:13" x14ac:dyDescent="0.2">
      <c r="A68" s="8"/>
      <c r="B68" s="1" t="s">
        <v>173</v>
      </c>
      <c r="C68" s="3" t="s">
        <v>174</v>
      </c>
      <c r="D68" s="1" t="s">
        <v>64</v>
      </c>
      <c r="E68" s="4" t="s">
        <v>175</v>
      </c>
      <c r="F68" s="24">
        <v>259.36</v>
      </c>
      <c r="G68" s="23" t="s">
        <v>8</v>
      </c>
      <c r="H68" s="1" t="s">
        <v>9</v>
      </c>
      <c r="I68" s="1"/>
      <c r="M68" s="1"/>
    </row>
    <row r="69" spans="1:13" x14ac:dyDescent="0.2">
      <c r="A69" s="8"/>
      <c r="B69" s="1" t="s">
        <v>173</v>
      </c>
      <c r="C69" s="3" t="s">
        <v>174</v>
      </c>
      <c r="D69" s="1" t="s">
        <v>64</v>
      </c>
      <c r="E69" s="4" t="s">
        <v>176</v>
      </c>
      <c r="F69" s="24">
        <v>56.97</v>
      </c>
      <c r="G69" s="23" t="s">
        <v>8</v>
      </c>
      <c r="H69" s="1" t="s">
        <v>9</v>
      </c>
      <c r="I69" s="1"/>
      <c r="M69" s="1"/>
    </row>
    <row r="70" spans="1:13" x14ac:dyDescent="0.2">
      <c r="A70" s="8"/>
      <c r="B70" s="1" t="s">
        <v>173</v>
      </c>
      <c r="C70" s="3" t="s">
        <v>174</v>
      </c>
      <c r="D70" s="1" t="s">
        <v>64</v>
      </c>
      <c r="E70" s="4" t="s">
        <v>177</v>
      </c>
      <c r="F70" s="24">
        <v>17.59</v>
      </c>
      <c r="G70" s="23" t="s">
        <v>8</v>
      </c>
      <c r="H70" s="1" t="s">
        <v>9</v>
      </c>
      <c r="I70" s="1"/>
      <c r="M70" s="1"/>
    </row>
    <row r="71" spans="1:13" x14ac:dyDescent="0.2">
      <c r="A71" s="8"/>
      <c r="B71" s="1" t="s">
        <v>173</v>
      </c>
      <c r="C71" s="3" t="s">
        <v>174</v>
      </c>
      <c r="D71" s="1" t="s">
        <v>64</v>
      </c>
      <c r="E71" s="4" t="s">
        <v>175</v>
      </c>
      <c r="F71" s="24">
        <v>24.53</v>
      </c>
      <c r="G71" s="23" t="s">
        <v>8</v>
      </c>
      <c r="H71" s="1" t="s">
        <v>9</v>
      </c>
      <c r="I71" s="1"/>
      <c r="M71" s="1"/>
    </row>
    <row r="72" spans="1:13" x14ac:dyDescent="0.2">
      <c r="A72" s="8"/>
      <c r="B72" s="1" t="s">
        <v>173</v>
      </c>
      <c r="C72" s="3" t="s">
        <v>174</v>
      </c>
      <c r="D72" s="1" t="s">
        <v>64</v>
      </c>
      <c r="E72" s="4" t="s">
        <v>175</v>
      </c>
      <c r="F72" s="24">
        <v>2.73</v>
      </c>
      <c r="G72" s="23" t="s">
        <v>8</v>
      </c>
      <c r="H72" s="1" t="s">
        <v>9</v>
      </c>
      <c r="I72" s="1"/>
      <c r="M72" s="1"/>
    </row>
    <row r="73" spans="1:13" x14ac:dyDescent="0.2">
      <c r="A73" s="8"/>
      <c r="B73" s="1" t="s">
        <v>173</v>
      </c>
      <c r="C73" s="3" t="s">
        <v>174</v>
      </c>
      <c r="D73" s="1" t="s">
        <v>64</v>
      </c>
      <c r="E73" s="4" t="s">
        <v>175</v>
      </c>
      <c r="F73" s="24">
        <v>22.2</v>
      </c>
      <c r="G73" s="23" t="s">
        <v>8</v>
      </c>
      <c r="H73" s="1" t="s">
        <v>9</v>
      </c>
      <c r="I73" s="1"/>
      <c r="M73" s="1"/>
    </row>
    <row r="74" spans="1:13" x14ac:dyDescent="0.2">
      <c r="A74" s="8"/>
      <c r="B74" s="1" t="s">
        <v>173</v>
      </c>
      <c r="C74" s="3" t="s">
        <v>174</v>
      </c>
      <c r="D74" s="1" t="s">
        <v>64</v>
      </c>
      <c r="E74" s="4" t="s">
        <v>175</v>
      </c>
      <c r="F74" s="24">
        <v>105.35</v>
      </c>
      <c r="G74" s="23" t="s">
        <v>8</v>
      </c>
      <c r="H74" s="1" t="s">
        <v>9</v>
      </c>
      <c r="I74" s="1"/>
      <c r="M74" s="1"/>
    </row>
    <row r="75" spans="1:13" x14ac:dyDescent="0.2">
      <c r="A75" s="8"/>
      <c r="B75" s="1" t="s">
        <v>10</v>
      </c>
      <c r="C75" s="3" t="s">
        <v>11</v>
      </c>
      <c r="D75" s="1" t="s">
        <v>12</v>
      </c>
      <c r="E75" s="4" t="s">
        <v>7</v>
      </c>
      <c r="F75" s="24">
        <v>16.91</v>
      </c>
      <c r="G75" s="23" t="s">
        <v>8</v>
      </c>
      <c r="H75" s="1" t="s">
        <v>9</v>
      </c>
      <c r="I75" s="1"/>
      <c r="M75" s="1"/>
    </row>
    <row r="76" spans="1:13" x14ac:dyDescent="0.2">
      <c r="A76" s="8"/>
      <c r="B76" s="1" t="s">
        <v>10</v>
      </c>
      <c r="C76" s="3" t="s">
        <v>11</v>
      </c>
      <c r="D76" s="1" t="s">
        <v>12</v>
      </c>
      <c r="E76" s="4" t="s">
        <v>7</v>
      </c>
      <c r="F76" s="24">
        <v>17.16</v>
      </c>
      <c r="G76" s="23" t="s">
        <v>8</v>
      </c>
      <c r="H76" s="1" t="s">
        <v>9</v>
      </c>
      <c r="I76" s="1"/>
      <c r="M76" s="1"/>
    </row>
    <row r="77" spans="1:13" x14ac:dyDescent="0.2">
      <c r="A77" s="8"/>
      <c r="B77" s="1" t="s">
        <v>10</v>
      </c>
      <c r="C77" s="3" t="s">
        <v>11</v>
      </c>
      <c r="D77" s="1" t="s">
        <v>12</v>
      </c>
      <c r="E77" s="4" t="s">
        <v>7</v>
      </c>
      <c r="F77" s="24">
        <v>34.5</v>
      </c>
      <c r="G77" s="23" t="s">
        <v>8</v>
      </c>
      <c r="H77" s="1" t="s">
        <v>9</v>
      </c>
      <c r="I77" s="1"/>
      <c r="M77" s="1"/>
    </row>
    <row r="78" spans="1:13" x14ac:dyDescent="0.2">
      <c r="A78" s="8"/>
      <c r="B78" s="1" t="s">
        <v>10</v>
      </c>
      <c r="C78" s="3" t="s">
        <v>11</v>
      </c>
      <c r="D78" s="1" t="s">
        <v>12</v>
      </c>
      <c r="E78" s="4" t="s">
        <v>7</v>
      </c>
      <c r="F78" s="24">
        <v>44</v>
      </c>
      <c r="G78" s="23" t="s">
        <v>8</v>
      </c>
      <c r="H78" s="1" t="s">
        <v>9</v>
      </c>
      <c r="I78" s="1"/>
      <c r="M78" s="1"/>
    </row>
    <row r="79" spans="1:13" x14ac:dyDescent="0.2">
      <c r="A79" s="8"/>
      <c r="B79" s="1" t="s">
        <v>10</v>
      </c>
      <c r="C79" s="3" t="s">
        <v>11</v>
      </c>
      <c r="D79" s="1" t="s">
        <v>12</v>
      </c>
      <c r="E79" s="4" t="s">
        <v>178</v>
      </c>
      <c r="F79" s="24">
        <v>34.5</v>
      </c>
      <c r="G79" s="23" t="s">
        <v>8</v>
      </c>
      <c r="H79" s="1" t="s">
        <v>9</v>
      </c>
      <c r="I79" s="1"/>
      <c r="M79" s="1"/>
    </row>
    <row r="80" spans="1:13" x14ac:dyDescent="0.2">
      <c r="A80" s="8"/>
      <c r="B80" s="1" t="s">
        <v>121</v>
      </c>
      <c r="C80" s="3" t="s">
        <v>122</v>
      </c>
      <c r="D80" s="1" t="s">
        <v>123</v>
      </c>
      <c r="E80" s="4" t="s">
        <v>124</v>
      </c>
      <c r="F80" s="24">
        <v>148.96</v>
      </c>
      <c r="G80" s="23" t="s">
        <v>8</v>
      </c>
      <c r="H80" s="1" t="s">
        <v>9</v>
      </c>
      <c r="I80" s="1"/>
      <c r="M80" s="1"/>
    </row>
    <row r="81" spans="1:13" x14ac:dyDescent="0.2">
      <c r="A81" s="7"/>
      <c r="B81" s="1" t="s">
        <v>80</v>
      </c>
      <c r="C81" s="3" t="s">
        <v>81</v>
      </c>
      <c r="D81" s="1" t="s">
        <v>82</v>
      </c>
      <c r="E81" s="4" t="s">
        <v>83</v>
      </c>
      <c r="F81" s="24">
        <v>63.35</v>
      </c>
      <c r="G81" s="23" t="s">
        <v>8</v>
      </c>
      <c r="H81" s="1" t="s">
        <v>9</v>
      </c>
      <c r="I81" s="1"/>
      <c r="M81" s="1"/>
    </row>
    <row r="82" spans="1:13" x14ac:dyDescent="0.2">
      <c r="A82" s="8"/>
      <c r="B82" s="1" t="s">
        <v>69</v>
      </c>
      <c r="C82" s="3" t="s">
        <v>70</v>
      </c>
      <c r="D82" s="1" t="s">
        <v>71</v>
      </c>
      <c r="E82" s="4" t="s">
        <v>129</v>
      </c>
      <c r="F82" s="24">
        <v>31.76</v>
      </c>
      <c r="G82" s="23" t="s">
        <v>8</v>
      </c>
      <c r="H82" s="1" t="s">
        <v>9</v>
      </c>
      <c r="I82" s="1"/>
      <c r="M82" s="1"/>
    </row>
    <row r="83" spans="1:13" x14ac:dyDescent="0.2">
      <c r="A83" s="8"/>
      <c r="B83" s="1" t="s">
        <v>169</v>
      </c>
      <c r="C83" s="3" t="s">
        <v>170</v>
      </c>
      <c r="D83" s="1" t="s">
        <v>171</v>
      </c>
      <c r="E83" s="4" t="s">
        <v>185</v>
      </c>
      <c r="F83" s="24">
        <v>31.06</v>
      </c>
      <c r="G83" s="23" t="s">
        <v>8</v>
      </c>
      <c r="H83" s="1" t="s">
        <v>9</v>
      </c>
      <c r="I83" s="1"/>
      <c r="M83" s="1"/>
    </row>
    <row r="84" spans="1:13" x14ac:dyDescent="0.2">
      <c r="A84" s="8"/>
      <c r="B84" s="1" t="s">
        <v>66</v>
      </c>
      <c r="C84" s="3" t="s">
        <v>67</v>
      </c>
      <c r="D84" s="1" t="s">
        <v>64</v>
      </c>
      <c r="E84" s="4" t="s">
        <v>68</v>
      </c>
      <c r="F84" s="24">
        <v>152.30000000000001</v>
      </c>
      <c r="G84" s="23" t="s">
        <v>8</v>
      </c>
      <c r="H84" s="1" t="s">
        <v>9</v>
      </c>
      <c r="I84" s="1"/>
      <c r="M84" s="1"/>
    </row>
    <row r="85" spans="1:13" x14ac:dyDescent="0.2">
      <c r="A85" s="8"/>
      <c r="B85" s="1" t="s">
        <v>66</v>
      </c>
      <c r="C85" s="3" t="s">
        <v>67</v>
      </c>
      <c r="D85" s="1" t="s">
        <v>64</v>
      </c>
      <c r="E85" s="4" t="s">
        <v>68</v>
      </c>
      <c r="F85" s="24">
        <v>26.45</v>
      </c>
      <c r="G85" s="23" t="s">
        <v>8</v>
      </c>
      <c r="H85" s="1" t="s">
        <v>9</v>
      </c>
      <c r="I85" s="1"/>
      <c r="M85" s="1"/>
    </row>
    <row r="86" spans="1:13" x14ac:dyDescent="0.2">
      <c r="A86" s="8"/>
      <c r="B86" s="1" t="s">
        <v>169</v>
      </c>
      <c r="C86" s="3" t="s">
        <v>170</v>
      </c>
      <c r="D86" s="1" t="s">
        <v>171</v>
      </c>
      <c r="E86" s="4" t="s">
        <v>72</v>
      </c>
      <c r="F86" s="24">
        <v>56.4</v>
      </c>
      <c r="G86" s="23" t="s">
        <v>8</v>
      </c>
      <c r="H86" s="1" t="s">
        <v>9</v>
      </c>
      <c r="I86" s="1"/>
      <c r="M86" s="1"/>
    </row>
    <row r="87" spans="1:13" x14ac:dyDescent="0.2">
      <c r="A87" s="8"/>
      <c r="B87" s="1" t="s">
        <v>121</v>
      </c>
      <c r="C87" s="3" t="s">
        <v>122</v>
      </c>
      <c r="D87" s="1" t="s">
        <v>123</v>
      </c>
      <c r="E87" s="4" t="s">
        <v>214</v>
      </c>
      <c r="F87" s="24">
        <v>55.44</v>
      </c>
      <c r="G87" s="23" t="s">
        <v>8</v>
      </c>
      <c r="H87" s="1" t="s">
        <v>9</v>
      </c>
      <c r="I87" s="1"/>
      <c r="M87" s="1"/>
    </row>
    <row r="88" spans="1:13" x14ac:dyDescent="0.2">
      <c r="A88" s="8"/>
      <c r="B88" s="1" t="s">
        <v>4</v>
      </c>
      <c r="C88" s="3" t="s">
        <v>5</v>
      </c>
      <c r="D88" s="1" t="s">
        <v>6</v>
      </c>
      <c r="E88" s="4" t="s">
        <v>7</v>
      </c>
      <c r="F88" s="24">
        <v>39.03</v>
      </c>
      <c r="G88" s="23" t="s">
        <v>8</v>
      </c>
      <c r="H88" s="1" t="s">
        <v>9</v>
      </c>
      <c r="I88" s="1"/>
      <c r="M88" s="1"/>
    </row>
    <row r="89" spans="1:13" x14ac:dyDescent="0.2">
      <c r="A89" s="8"/>
      <c r="B89" s="1" t="s">
        <v>4</v>
      </c>
      <c r="C89" s="3" t="s">
        <v>5</v>
      </c>
      <c r="D89" s="1" t="s">
        <v>6</v>
      </c>
      <c r="E89" s="4" t="s">
        <v>7</v>
      </c>
      <c r="F89" s="24">
        <v>183.45</v>
      </c>
      <c r="G89" s="23" t="s">
        <v>8</v>
      </c>
      <c r="H89" s="1" t="s">
        <v>9</v>
      </c>
      <c r="I89" s="1"/>
      <c r="M89" s="1"/>
    </row>
    <row r="90" spans="1:13" x14ac:dyDescent="0.2">
      <c r="A90" s="8"/>
      <c r="B90" s="1" t="s">
        <v>66</v>
      </c>
      <c r="C90" s="3" t="s">
        <v>67</v>
      </c>
      <c r="D90" s="1" t="s">
        <v>64</v>
      </c>
      <c r="E90" s="4" t="s">
        <v>68</v>
      </c>
      <c r="F90" s="24">
        <v>40.9</v>
      </c>
      <c r="G90" s="23" t="s">
        <v>8</v>
      </c>
      <c r="H90" s="1" t="s">
        <v>9</v>
      </c>
      <c r="I90" s="1"/>
      <c r="M90" s="1"/>
    </row>
    <row r="91" spans="1:13" x14ac:dyDescent="0.2">
      <c r="A91" s="8"/>
      <c r="B91" s="1" t="s">
        <v>66</v>
      </c>
      <c r="C91" s="3" t="s">
        <v>67</v>
      </c>
      <c r="D91" s="1" t="s">
        <v>64</v>
      </c>
      <c r="E91" s="4" t="s">
        <v>68</v>
      </c>
      <c r="F91" s="24">
        <v>22.46</v>
      </c>
      <c r="G91" s="23" t="s">
        <v>8</v>
      </c>
      <c r="H91" s="1" t="s">
        <v>9</v>
      </c>
      <c r="I91" s="1"/>
      <c r="M91" s="1"/>
    </row>
    <row r="92" spans="1:13" x14ac:dyDescent="0.2">
      <c r="A92" s="8"/>
      <c r="B92" s="1" t="s">
        <v>66</v>
      </c>
      <c r="C92" s="3" t="s">
        <v>67</v>
      </c>
      <c r="D92" s="1" t="s">
        <v>64</v>
      </c>
      <c r="E92" s="4" t="s">
        <v>215</v>
      </c>
      <c r="F92" s="24">
        <v>128.68</v>
      </c>
      <c r="G92" s="23" t="s">
        <v>8</v>
      </c>
      <c r="H92" s="1" t="s">
        <v>9</v>
      </c>
      <c r="I92" s="1"/>
      <c r="M92" s="1"/>
    </row>
    <row r="93" spans="1:13" x14ac:dyDescent="0.2">
      <c r="A93" s="8"/>
      <c r="B93" s="1" t="s">
        <v>69</v>
      </c>
      <c r="C93" s="3" t="s">
        <v>70</v>
      </c>
      <c r="D93" s="1" t="s">
        <v>71</v>
      </c>
      <c r="E93" s="4" t="s">
        <v>129</v>
      </c>
      <c r="F93" s="24">
        <v>67.56</v>
      </c>
      <c r="G93" s="23" t="s">
        <v>8</v>
      </c>
      <c r="H93" s="1" t="s">
        <v>9</v>
      </c>
      <c r="I93" s="1"/>
      <c r="M93" s="1"/>
    </row>
    <row r="94" spans="1:13" x14ac:dyDescent="0.2">
      <c r="A94" s="8"/>
      <c r="B94" s="1" t="s">
        <v>173</v>
      </c>
      <c r="C94" s="3" t="s">
        <v>174</v>
      </c>
      <c r="D94" s="1" t="s">
        <v>64</v>
      </c>
      <c r="E94" s="4" t="s">
        <v>175</v>
      </c>
      <c r="F94" s="24">
        <v>5.56</v>
      </c>
      <c r="G94" s="23" t="s">
        <v>8</v>
      </c>
      <c r="H94" s="1" t="s">
        <v>9</v>
      </c>
      <c r="I94" s="1"/>
      <c r="M94" s="1"/>
    </row>
    <row r="95" spans="1:13" x14ac:dyDescent="0.2">
      <c r="A95" s="8"/>
      <c r="B95" s="1" t="s">
        <v>173</v>
      </c>
      <c r="C95" s="3" t="s">
        <v>174</v>
      </c>
      <c r="D95" s="1" t="s">
        <v>64</v>
      </c>
      <c r="E95" s="4" t="s">
        <v>175</v>
      </c>
      <c r="F95" s="24">
        <v>174.37</v>
      </c>
      <c r="G95" s="23" t="s">
        <v>8</v>
      </c>
      <c r="H95" s="1" t="s">
        <v>9</v>
      </c>
      <c r="I95" s="1"/>
      <c r="M95" s="1"/>
    </row>
    <row r="96" spans="1:13" x14ac:dyDescent="0.2">
      <c r="A96" s="8"/>
      <c r="B96" s="1" t="s">
        <v>121</v>
      </c>
      <c r="C96" s="3" t="s">
        <v>122</v>
      </c>
      <c r="D96" s="1" t="s">
        <v>123</v>
      </c>
      <c r="E96" s="4" t="s">
        <v>228</v>
      </c>
      <c r="F96" s="24">
        <v>136.97999999999999</v>
      </c>
      <c r="G96" s="23" t="s">
        <v>8</v>
      </c>
      <c r="H96" s="1" t="s">
        <v>9</v>
      </c>
      <c r="I96" s="1"/>
      <c r="M96" s="1"/>
    </row>
    <row r="97" spans="1:13" x14ac:dyDescent="0.2">
      <c r="A97" s="8"/>
      <c r="B97" s="1" t="s">
        <v>121</v>
      </c>
      <c r="C97" s="3" t="s">
        <v>122</v>
      </c>
      <c r="D97" s="1" t="s">
        <v>123</v>
      </c>
      <c r="E97" s="4" t="s">
        <v>229</v>
      </c>
      <c r="F97" s="24">
        <v>24.39</v>
      </c>
      <c r="G97" s="23" t="s">
        <v>8</v>
      </c>
      <c r="H97" s="1" t="s">
        <v>9</v>
      </c>
      <c r="I97" s="1"/>
      <c r="M97" s="1"/>
    </row>
    <row r="98" spans="1:13" x14ac:dyDescent="0.2">
      <c r="A98" s="8"/>
      <c r="B98" s="1" t="s">
        <v>121</v>
      </c>
      <c r="C98" s="3" t="s">
        <v>122</v>
      </c>
      <c r="D98" s="1" t="s">
        <v>123</v>
      </c>
      <c r="E98" s="4" t="s">
        <v>229</v>
      </c>
      <c r="F98" s="24">
        <v>35.06</v>
      </c>
      <c r="G98" s="23" t="s">
        <v>8</v>
      </c>
      <c r="H98" s="1" t="s">
        <v>9</v>
      </c>
      <c r="I98" s="1"/>
      <c r="M98" s="1"/>
    </row>
    <row r="99" spans="1:13" x14ac:dyDescent="0.2">
      <c r="A99" s="8"/>
      <c r="B99" s="1" t="s">
        <v>80</v>
      </c>
      <c r="C99" s="3" t="s">
        <v>81</v>
      </c>
      <c r="D99" s="1" t="s">
        <v>82</v>
      </c>
      <c r="E99" s="4" t="s">
        <v>83</v>
      </c>
      <c r="F99" s="24">
        <v>109.81</v>
      </c>
      <c r="G99" s="23" t="s">
        <v>8</v>
      </c>
      <c r="H99" s="1" t="s">
        <v>9</v>
      </c>
      <c r="I99" s="1"/>
      <c r="M99" s="1"/>
    </row>
    <row r="100" spans="1:13" x14ac:dyDescent="0.2">
      <c r="A100" s="7"/>
      <c r="B100" s="1" t="s">
        <v>66</v>
      </c>
      <c r="C100" s="3" t="s">
        <v>67</v>
      </c>
      <c r="D100" s="1" t="s">
        <v>64</v>
      </c>
      <c r="E100" s="4" t="s">
        <v>215</v>
      </c>
      <c r="F100" s="24">
        <v>52.9</v>
      </c>
      <c r="G100" s="23" t="s">
        <v>8</v>
      </c>
      <c r="H100" s="1" t="s">
        <v>9</v>
      </c>
      <c r="I100" s="1"/>
      <c r="M100" s="1"/>
    </row>
    <row r="101" spans="1:13" x14ac:dyDescent="0.2">
      <c r="A101" s="8"/>
      <c r="B101" s="1" t="s">
        <v>69</v>
      </c>
      <c r="C101" s="3" t="s">
        <v>70</v>
      </c>
      <c r="D101" s="1" t="s">
        <v>71</v>
      </c>
      <c r="E101" s="4" t="s">
        <v>129</v>
      </c>
      <c r="F101" s="24">
        <v>76.5</v>
      </c>
      <c r="G101" s="23" t="s">
        <v>8</v>
      </c>
      <c r="H101" s="1" t="s">
        <v>9</v>
      </c>
      <c r="I101" s="1"/>
      <c r="M101" s="1"/>
    </row>
    <row r="102" spans="1:13" x14ac:dyDescent="0.2">
      <c r="A102" s="8"/>
      <c r="B102" s="1" t="s">
        <v>69</v>
      </c>
      <c r="C102" s="3" t="s">
        <v>70</v>
      </c>
      <c r="D102" s="1" t="s">
        <v>71</v>
      </c>
      <c r="E102" s="4" t="s">
        <v>244</v>
      </c>
      <c r="F102" s="24">
        <v>38.25</v>
      </c>
      <c r="G102" s="23" t="s">
        <v>8</v>
      </c>
      <c r="H102" s="1" t="s">
        <v>9</v>
      </c>
      <c r="I102" s="1"/>
      <c r="M102" s="1"/>
    </row>
    <row r="103" spans="1:13" x14ac:dyDescent="0.2">
      <c r="A103" s="8"/>
      <c r="B103" s="1" t="s">
        <v>25</v>
      </c>
      <c r="C103" s="3" t="s">
        <v>26</v>
      </c>
      <c r="D103" s="1" t="s">
        <v>27</v>
      </c>
      <c r="E103" s="4" t="s">
        <v>28</v>
      </c>
      <c r="F103" s="24">
        <v>15.93</v>
      </c>
      <c r="G103" s="23" t="s">
        <v>8</v>
      </c>
      <c r="H103" s="1" t="s">
        <v>9</v>
      </c>
      <c r="I103" s="1"/>
      <c r="M103" s="1"/>
    </row>
    <row r="104" spans="1:13" ht="23.25" customHeight="1" x14ac:dyDescent="0.2">
      <c r="A104" s="7"/>
      <c r="B104" s="1" t="s">
        <v>247</v>
      </c>
      <c r="C104" s="3" t="s">
        <v>248</v>
      </c>
      <c r="D104" s="1" t="s">
        <v>249</v>
      </c>
      <c r="E104" s="6" t="s">
        <v>250</v>
      </c>
      <c r="F104" s="24">
        <v>272.58</v>
      </c>
      <c r="G104" s="23" t="s">
        <v>8</v>
      </c>
      <c r="H104" s="1" t="s">
        <v>9</v>
      </c>
      <c r="I104" s="1"/>
      <c r="M104" s="1"/>
    </row>
    <row r="105" spans="1:13" x14ac:dyDescent="0.2">
      <c r="A105" s="8"/>
      <c r="B105" s="1" t="s">
        <v>10</v>
      </c>
      <c r="C105" s="3" t="s">
        <v>11</v>
      </c>
      <c r="D105" s="1" t="s">
        <v>12</v>
      </c>
      <c r="E105" s="4" t="s">
        <v>178</v>
      </c>
      <c r="F105" s="24">
        <v>66.34</v>
      </c>
      <c r="G105" s="23" t="s">
        <v>8</v>
      </c>
      <c r="H105" s="1" t="s">
        <v>9</v>
      </c>
      <c r="I105" s="1"/>
      <c r="M105" s="1"/>
    </row>
    <row r="106" spans="1:13" x14ac:dyDescent="0.2">
      <c r="A106" s="8"/>
      <c r="B106" s="1" t="s">
        <v>10</v>
      </c>
      <c r="C106" s="3" t="s">
        <v>11</v>
      </c>
      <c r="D106" s="1" t="s">
        <v>12</v>
      </c>
      <c r="E106" s="4" t="s">
        <v>178</v>
      </c>
      <c r="F106" s="24">
        <v>26.56</v>
      </c>
      <c r="G106" s="23" t="s">
        <v>8</v>
      </c>
      <c r="H106" s="1" t="s">
        <v>9</v>
      </c>
      <c r="I106" s="1"/>
      <c r="M106" s="1"/>
    </row>
    <row r="107" spans="1:13" x14ac:dyDescent="0.2">
      <c r="A107" s="8"/>
      <c r="B107" s="1" t="s">
        <v>10</v>
      </c>
      <c r="C107" s="3" t="s">
        <v>11</v>
      </c>
      <c r="D107" s="1" t="s">
        <v>12</v>
      </c>
      <c r="E107" s="4" t="s">
        <v>178</v>
      </c>
      <c r="F107" s="24">
        <v>69</v>
      </c>
      <c r="G107" s="23" t="s">
        <v>8</v>
      </c>
      <c r="H107" s="1" t="s">
        <v>9</v>
      </c>
      <c r="I107" s="1"/>
      <c r="M107" s="1"/>
    </row>
    <row r="108" spans="1:13" x14ac:dyDescent="0.2">
      <c r="A108" s="8"/>
      <c r="B108" s="1" t="s">
        <v>69</v>
      </c>
      <c r="C108" s="3" t="s">
        <v>70</v>
      </c>
      <c r="D108" s="1" t="s">
        <v>71</v>
      </c>
      <c r="E108" s="4" t="s">
        <v>251</v>
      </c>
      <c r="F108" s="24">
        <v>76.5</v>
      </c>
      <c r="G108" s="23" t="s">
        <v>8</v>
      </c>
      <c r="H108" s="1" t="s">
        <v>9</v>
      </c>
      <c r="I108" s="1"/>
      <c r="M108" s="1"/>
    </row>
    <row r="109" spans="1:13" x14ac:dyDescent="0.2">
      <c r="A109" s="7"/>
      <c r="B109" s="1" t="s">
        <v>18</v>
      </c>
      <c r="C109" s="3" t="s">
        <v>19</v>
      </c>
      <c r="D109" s="1" t="s">
        <v>20</v>
      </c>
      <c r="E109" s="4" t="s">
        <v>21</v>
      </c>
      <c r="F109" s="24">
        <v>318.48</v>
      </c>
      <c r="G109" s="23" t="s">
        <v>22</v>
      </c>
      <c r="H109" s="1" t="s">
        <v>23</v>
      </c>
      <c r="I109" s="1"/>
      <c r="M109" s="1"/>
    </row>
    <row r="110" spans="1:13" x14ac:dyDescent="0.2">
      <c r="A110" s="8"/>
      <c r="B110" s="1" t="s">
        <v>18</v>
      </c>
      <c r="C110" s="3" t="s">
        <v>19</v>
      </c>
      <c r="D110" s="1" t="s">
        <v>20</v>
      </c>
      <c r="E110" s="4" t="s">
        <v>24</v>
      </c>
      <c r="F110" s="24">
        <v>329.52</v>
      </c>
      <c r="G110" s="23" t="s">
        <v>22</v>
      </c>
      <c r="H110" s="1" t="s">
        <v>23</v>
      </c>
      <c r="I110" s="1"/>
      <c r="M110" s="1"/>
    </row>
    <row r="111" spans="1:13" x14ac:dyDescent="0.2">
      <c r="A111" s="8"/>
      <c r="B111" s="1" t="s">
        <v>18</v>
      </c>
      <c r="C111" s="3" t="s">
        <v>19</v>
      </c>
      <c r="D111" s="1" t="s">
        <v>20</v>
      </c>
      <c r="E111" s="4" t="s">
        <v>193</v>
      </c>
      <c r="F111" s="24">
        <v>275.87</v>
      </c>
      <c r="G111" s="23" t="s">
        <v>22</v>
      </c>
      <c r="H111" s="1" t="s">
        <v>23</v>
      </c>
      <c r="I111" s="1"/>
      <c r="M111" s="1"/>
    </row>
    <row r="112" spans="1:13" x14ac:dyDescent="0.2">
      <c r="A112" s="8"/>
      <c r="B112" s="1" t="s">
        <v>84</v>
      </c>
      <c r="C112" s="3" t="s">
        <v>279</v>
      </c>
      <c r="D112" s="1" t="s">
        <v>58</v>
      </c>
      <c r="E112" s="4" t="s">
        <v>85</v>
      </c>
      <c r="F112" s="24">
        <v>11.91</v>
      </c>
      <c r="G112" s="23" t="s">
        <v>86</v>
      </c>
      <c r="H112" s="1" t="s">
        <v>87</v>
      </c>
      <c r="I112" s="1"/>
      <c r="M112" s="1"/>
    </row>
    <row r="113" spans="1:13" x14ac:dyDescent="0.2">
      <c r="A113" s="8"/>
      <c r="B113" s="1" t="s">
        <v>56</v>
      </c>
      <c r="C113" s="3" t="s">
        <v>57</v>
      </c>
      <c r="D113" s="1" t="s">
        <v>58</v>
      </c>
      <c r="E113" s="4" t="s">
        <v>59</v>
      </c>
      <c r="F113" s="24">
        <v>41.75</v>
      </c>
      <c r="G113" s="23" t="s">
        <v>60</v>
      </c>
      <c r="H113" s="1" t="s">
        <v>61</v>
      </c>
      <c r="I113" s="1"/>
      <c r="M113" s="1"/>
    </row>
    <row r="114" spans="1:13" x14ac:dyDescent="0.2">
      <c r="A114" s="8"/>
      <c r="B114" s="1" t="s">
        <v>56</v>
      </c>
      <c r="C114" s="3" t="s">
        <v>57</v>
      </c>
      <c r="D114" s="1" t="s">
        <v>58</v>
      </c>
      <c r="E114" s="4" t="s">
        <v>59</v>
      </c>
      <c r="F114" s="24">
        <v>9.5</v>
      </c>
      <c r="G114" s="23" t="s">
        <v>60</v>
      </c>
      <c r="H114" s="1" t="s">
        <v>61</v>
      </c>
      <c r="I114" s="1"/>
      <c r="M114" s="1"/>
    </row>
    <row r="115" spans="1:13" x14ac:dyDescent="0.2">
      <c r="A115" s="8"/>
      <c r="B115" s="1" t="s">
        <v>75</v>
      </c>
      <c r="C115" s="3" t="s">
        <v>275</v>
      </c>
      <c r="D115" s="1" t="s">
        <v>76</v>
      </c>
      <c r="E115" s="4" t="s">
        <v>77</v>
      </c>
      <c r="F115" s="24">
        <v>262.5</v>
      </c>
      <c r="G115" s="23" t="s">
        <v>78</v>
      </c>
      <c r="H115" s="1" t="s">
        <v>79</v>
      </c>
      <c r="I115" s="1"/>
      <c r="M115" s="1"/>
    </row>
    <row r="116" spans="1:13" x14ac:dyDescent="0.2">
      <c r="A116" s="8"/>
      <c r="B116" s="1" t="s">
        <v>240</v>
      </c>
      <c r="C116" s="3" t="s">
        <v>241</v>
      </c>
      <c r="D116" s="1" t="s">
        <v>242</v>
      </c>
      <c r="E116" s="4" t="s">
        <v>243</v>
      </c>
      <c r="F116" s="24">
        <v>340.1</v>
      </c>
      <c r="G116" s="23" t="s">
        <v>78</v>
      </c>
      <c r="H116" s="1" t="s">
        <v>79</v>
      </c>
      <c r="I116" s="1"/>
      <c r="M116" s="1"/>
    </row>
    <row r="117" spans="1:13" ht="25.5" x14ac:dyDescent="0.2">
      <c r="A117" s="8"/>
      <c r="B117" s="1" t="s">
        <v>149</v>
      </c>
      <c r="C117" s="3" t="s">
        <v>150</v>
      </c>
      <c r="D117" s="1" t="s">
        <v>151</v>
      </c>
      <c r="E117" s="6" t="s">
        <v>152</v>
      </c>
      <c r="F117" s="24">
        <v>99.66</v>
      </c>
      <c r="G117" s="23" t="s">
        <v>153</v>
      </c>
      <c r="H117" s="1" t="s">
        <v>154</v>
      </c>
      <c r="I117" s="1"/>
      <c r="M117" s="1"/>
    </row>
    <row r="118" spans="1:13" ht="25.5" x14ac:dyDescent="0.2">
      <c r="A118" s="8"/>
      <c r="B118" s="1" t="s">
        <v>149</v>
      </c>
      <c r="C118" s="3" t="s">
        <v>150</v>
      </c>
      <c r="D118" s="1" t="s">
        <v>151</v>
      </c>
      <c r="E118" s="6" t="s">
        <v>213</v>
      </c>
      <c r="F118" s="24">
        <v>98.26</v>
      </c>
      <c r="G118" s="23" t="s">
        <v>153</v>
      </c>
      <c r="H118" s="1" t="s">
        <v>154</v>
      </c>
      <c r="I118" s="1"/>
      <c r="M118" s="1"/>
    </row>
    <row r="119" spans="1:13" ht="25.5" x14ac:dyDescent="0.2">
      <c r="A119" s="8"/>
      <c r="B119" s="1" t="s">
        <v>88</v>
      </c>
      <c r="C119" s="3" t="s">
        <v>89</v>
      </c>
      <c r="D119" s="1" t="s">
        <v>90</v>
      </c>
      <c r="E119" s="6" t="s">
        <v>91</v>
      </c>
      <c r="F119" s="24">
        <v>3.52</v>
      </c>
      <c r="G119" s="23" t="s">
        <v>92</v>
      </c>
      <c r="H119" s="1" t="s">
        <v>93</v>
      </c>
      <c r="I119" s="1"/>
      <c r="M119" s="1"/>
    </row>
    <row r="120" spans="1:13" ht="25.5" x14ac:dyDescent="0.2">
      <c r="A120" s="8"/>
      <c r="B120" s="1" t="s">
        <v>88</v>
      </c>
      <c r="C120" s="3" t="s">
        <v>89</v>
      </c>
      <c r="D120" s="1" t="s">
        <v>90</v>
      </c>
      <c r="E120" s="6" t="s">
        <v>94</v>
      </c>
      <c r="F120" s="24">
        <v>0.57999999999999996</v>
      </c>
      <c r="G120" s="23" t="s">
        <v>92</v>
      </c>
      <c r="H120" s="1" t="s">
        <v>93</v>
      </c>
      <c r="I120" s="1"/>
      <c r="M120" s="1"/>
    </row>
    <row r="121" spans="1:13" x14ac:dyDescent="0.2">
      <c r="A121" s="8"/>
      <c r="B121" s="1" t="s">
        <v>13</v>
      </c>
      <c r="C121" s="3" t="s">
        <v>278</v>
      </c>
      <c r="D121" s="1" t="s">
        <v>14</v>
      </c>
      <c r="E121" s="4" t="s">
        <v>15</v>
      </c>
      <c r="F121" s="24">
        <v>63</v>
      </c>
      <c r="G121" s="23" t="s">
        <v>16</v>
      </c>
      <c r="H121" s="1" t="s">
        <v>17</v>
      </c>
      <c r="I121" s="1"/>
      <c r="M121" s="1"/>
    </row>
    <row r="122" spans="1:13" x14ac:dyDescent="0.2">
      <c r="A122" s="8"/>
      <c r="B122" s="1" t="s">
        <v>141</v>
      </c>
      <c r="C122" s="3" t="s">
        <v>142</v>
      </c>
      <c r="D122" s="1" t="s">
        <v>143</v>
      </c>
      <c r="E122" s="4" t="s">
        <v>144</v>
      </c>
      <c r="F122" s="24">
        <v>36.130000000000003</v>
      </c>
      <c r="G122" s="23" t="s">
        <v>16</v>
      </c>
      <c r="H122" s="1" t="s">
        <v>17</v>
      </c>
      <c r="I122" s="1"/>
      <c r="M122" s="1"/>
    </row>
    <row r="123" spans="1:13" x14ac:dyDescent="0.2">
      <c r="A123" s="8"/>
      <c r="B123" s="1" t="s">
        <v>191</v>
      </c>
      <c r="C123" s="3" t="s">
        <v>277</v>
      </c>
      <c r="D123" s="1" t="s">
        <v>58</v>
      </c>
      <c r="E123" s="4" t="s">
        <v>192</v>
      </c>
      <c r="F123" s="24">
        <v>400</v>
      </c>
      <c r="G123" s="23" t="s">
        <v>16</v>
      </c>
      <c r="H123" s="1" t="s">
        <v>17</v>
      </c>
      <c r="I123" s="1"/>
      <c r="M123" s="1"/>
    </row>
    <row r="124" spans="1:13" x14ac:dyDescent="0.2">
      <c r="A124" s="8"/>
      <c r="B124" s="1" t="s">
        <v>130</v>
      </c>
      <c r="C124" s="3" t="s">
        <v>131</v>
      </c>
      <c r="D124" s="1" t="s">
        <v>132</v>
      </c>
      <c r="E124" s="4" t="s">
        <v>133</v>
      </c>
      <c r="F124" s="24">
        <v>182.01</v>
      </c>
      <c r="G124" s="23" t="s">
        <v>134</v>
      </c>
      <c r="H124" s="1" t="s">
        <v>135</v>
      </c>
      <c r="I124" s="1"/>
      <c r="M124" s="1"/>
    </row>
    <row r="125" spans="1:13" x14ac:dyDescent="0.2">
      <c r="A125" s="8"/>
      <c r="B125" s="1" t="s">
        <v>207</v>
      </c>
      <c r="C125" s="3" t="s">
        <v>208</v>
      </c>
      <c r="D125" s="1" t="s">
        <v>209</v>
      </c>
      <c r="E125" s="4" t="s">
        <v>210</v>
      </c>
      <c r="F125" s="24">
        <v>412.5</v>
      </c>
      <c r="G125" s="23" t="s">
        <v>211</v>
      </c>
      <c r="H125" s="1" t="s">
        <v>212</v>
      </c>
      <c r="I125" s="1"/>
      <c r="M125" s="1"/>
    </row>
    <row r="126" spans="1:13" ht="25.5" x14ac:dyDescent="0.2">
      <c r="A126" s="8"/>
      <c r="B126" s="1" t="s">
        <v>45</v>
      </c>
      <c r="C126" s="3" t="s">
        <v>46</v>
      </c>
      <c r="D126" s="1" t="s">
        <v>36</v>
      </c>
      <c r="E126" s="6" t="s">
        <v>47</v>
      </c>
      <c r="F126" s="24">
        <v>2.7</v>
      </c>
      <c r="G126" s="23" t="s">
        <v>48</v>
      </c>
      <c r="H126" s="1" t="s">
        <v>49</v>
      </c>
      <c r="I126" s="1"/>
      <c r="M126" s="1"/>
    </row>
    <row r="127" spans="1:13" ht="25.5" x14ac:dyDescent="0.2">
      <c r="A127" s="7"/>
      <c r="B127" s="1" t="s">
        <v>45</v>
      </c>
      <c r="C127" s="3" t="s">
        <v>46</v>
      </c>
      <c r="D127" s="1" t="s">
        <v>36</v>
      </c>
      <c r="E127" s="6" t="s">
        <v>47</v>
      </c>
      <c r="F127" s="24">
        <v>17.850000000000001</v>
      </c>
      <c r="G127" s="23" t="s">
        <v>48</v>
      </c>
      <c r="H127" s="1" t="s">
        <v>49</v>
      </c>
      <c r="I127" s="1"/>
      <c r="M127" s="1"/>
    </row>
    <row r="128" spans="1:13" ht="25.5" x14ac:dyDescent="0.2">
      <c r="A128" s="8"/>
      <c r="B128" s="1" t="s">
        <v>45</v>
      </c>
      <c r="C128" s="3" t="s">
        <v>46</v>
      </c>
      <c r="D128" s="1" t="s">
        <v>36</v>
      </c>
      <c r="E128" s="6" t="s">
        <v>155</v>
      </c>
      <c r="F128" s="24">
        <v>16.190000000000001</v>
      </c>
      <c r="G128" s="23" t="s">
        <v>48</v>
      </c>
      <c r="H128" s="1" t="s">
        <v>49</v>
      </c>
      <c r="I128" s="1"/>
      <c r="M128" s="1"/>
    </row>
    <row r="129" spans="1:13" ht="25.5" x14ac:dyDescent="0.2">
      <c r="A129" s="8"/>
      <c r="B129" s="1" t="s">
        <v>45</v>
      </c>
      <c r="C129" s="3" t="s">
        <v>46</v>
      </c>
      <c r="D129" s="1" t="s">
        <v>36</v>
      </c>
      <c r="E129" s="6" t="s">
        <v>155</v>
      </c>
      <c r="F129" s="24">
        <v>2.7</v>
      </c>
      <c r="G129" s="23" t="s">
        <v>48</v>
      </c>
      <c r="H129" s="1" t="s">
        <v>49</v>
      </c>
      <c r="I129" s="1"/>
      <c r="M129" s="1"/>
    </row>
    <row r="130" spans="1:13" ht="25.5" x14ac:dyDescent="0.2">
      <c r="A130" s="8"/>
      <c r="B130" s="1" t="s">
        <v>45</v>
      </c>
      <c r="C130" s="3" t="s">
        <v>46</v>
      </c>
      <c r="D130" s="1" t="s">
        <v>36</v>
      </c>
      <c r="E130" s="6" t="s">
        <v>156</v>
      </c>
      <c r="F130" s="24">
        <v>2.7</v>
      </c>
      <c r="G130" s="23" t="s">
        <v>48</v>
      </c>
      <c r="H130" s="1" t="s">
        <v>49</v>
      </c>
      <c r="I130" s="1"/>
      <c r="M130" s="1"/>
    </row>
    <row r="131" spans="1:13" ht="25.5" x14ac:dyDescent="0.2">
      <c r="A131" s="8"/>
      <c r="B131" s="1" t="s">
        <v>45</v>
      </c>
      <c r="C131" s="3" t="s">
        <v>46</v>
      </c>
      <c r="D131" s="1" t="s">
        <v>36</v>
      </c>
      <c r="E131" s="6" t="s">
        <v>156</v>
      </c>
      <c r="F131" s="24">
        <v>12.83</v>
      </c>
      <c r="G131" s="23" t="s">
        <v>48</v>
      </c>
      <c r="H131" s="1" t="s">
        <v>49</v>
      </c>
      <c r="I131" s="1"/>
      <c r="M131" s="1"/>
    </row>
    <row r="132" spans="1:13" ht="25.5" x14ac:dyDescent="0.2">
      <c r="A132" s="8"/>
      <c r="B132" s="1" t="s">
        <v>45</v>
      </c>
      <c r="C132" s="3" t="s">
        <v>46</v>
      </c>
      <c r="D132" s="1" t="s">
        <v>36</v>
      </c>
      <c r="E132" s="6" t="s">
        <v>246</v>
      </c>
      <c r="F132" s="24">
        <v>2.7</v>
      </c>
      <c r="G132" s="23" t="s">
        <v>48</v>
      </c>
      <c r="H132" s="1" t="s">
        <v>49</v>
      </c>
      <c r="I132" s="1"/>
      <c r="M132" s="1"/>
    </row>
    <row r="133" spans="1:13" ht="25.5" x14ac:dyDescent="0.2">
      <c r="A133" s="8"/>
      <c r="B133" s="1" t="s">
        <v>45</v>
      </c>
      <c r="C133" s="3" t="s">
        <v>46</v>
      </c>
      <c r="D133" s="1" t="s">
        <v>36</v>
      </c>
      <c r="E133" s="6" t="s">
        <v>246</v>
      </c>
      <c r="F133" s="24">
        <v>17.850000000000001</v>
      </c>
      <c r="G133" s="23" t="s">
        <v>48</v>
      </c>
      <c r="H133" s="1" t="s">
        <v>49</v>
      </c>
      <c r="I133" s="1"/>
      <c r="M133" s="1"/>
    </row>
    <row r="134" spans="1:13" x14ac:dyDescent="0.2">
      <c r="A134" s="8"/>
      <c r="B134" s="1" t="s">
        <v>230</v>
      </c>
      <c r="C134" s="3" t="s">
        <v>231</v>
      </c>
      <c r="D134" s="1" t="s">
        <v>232</v>
      </c>
      <c r="E134" s="4" t="s">
        <v>233</v>
      </c>
      <c r="F134" s="24">
        <v>76.53</v>
      </c>
      <c r="G134" s="23" t="s">
        <v>234</v>
      </c>
      <c r="H134" s="1" t="s">
        <v>235</v>
      </c>
      <c r="I134" s="1"/>
      <c r="M134" s="1"/>
    </row>
    <row r="135" spans="1:13" x14ac:dyDescent="0.2">
      <c r="A135" s="8"/>
      <c r="B135" s="1" t="s">
        <v>230</v>
      </c>
      <c r="C135" s="3" t="s">
        <v>231</v>
      </c>
      <c r="D135" s="1" t="s">
        <v>232</v>
      </c>
      <c r="E135" s="4" t="s">
        <v>236</v>
      </c>
      <c r="F135" s="24">
        <v>76.53</v>
      </c>
      <c r="G135" s="23" t="s">
        <v>234</v>
      </c>
      <c r="H135" s="1" t="s">
        <v>235</v>
      </c>
      <c r="I135" s="1"/>
      <c r="M135" s="1"/>
    </row>
    <row r="136" spans="1:13" x14ac:dyDescent="0.2">
      <c r="A136" s="8"/>
      <c r="B136" s="1" t="s">
        <v>230</v>
      </c>
      <c r="C136" s="3" t="s">
        <v>231</v>
      </c>
      <c r="D136" s="1" t="s">
        <v>232</v>
      </c>
      <c r="E136" s="4" t="s">
        <v>237</v>
      </c>
      <c r="F136" s="24">
        <v>76.53</v>
      </c>
      <c r="G136" s="23" t="s">
        <v>234</v>
      </c>
      <c r="H136" s="1" t="s">
        <v>235</v>
      </c>
      <c r="I136" s="1"/>
      <c r="M136" s="1"/>
    </row>
    <row r="137" spans="1:13" x14ac:dyDescent="0.2">
      <c r="A137" s="8"/>
      <c r="B137" s="1" t="s">
        <v>230</v>
      </c>
      <c r="C137" s="3" t="s">
        <v>231</v>
      </c>
      <c r="D137" s="1" t="s">
        <v>232</v>
      </c>
      <c r="E137" s="4" t="s">
        <v>238</v>
      </c>
      <c r="F137" s="24">
        <v>76.53</v>
      </c>
      <c r="G137" s="23" t="s">
        <v>234</v>
      </c>
      <c r="H137" s="1" t="s">
        <v>235</v>
      </c>
      <c r="I137" s="1"/>
      <c r="M137" s="1"/>
    </row>
    <row r="138" spans="1:13" x14ac:dyDescent="0.2">
      <c r="A138" s="8"/>
      <c r="B138" s="1" t="s">
        <v>230</v>
      </c>
      <c r="C138" s="3" t="s">
        <v>231</v>
      </c>
      <c r="D138" s="1" t="s">
        <v>232</v>
      </c>
      <c r="E138" s="4" t="s">
        <v>239</v>
      </c>
      <c r="F138" s="24">
        <v>61.41</v>
      </c>
      <c r="G138" s="23" t="s">
        <v>234</v>
      </c>
      <c r="H138" s="1" t="s">
        <v>235</v>
      </c>
      <c r="I138" s="1"/>
      <c r="M138" s="1"/>
    </row>
    <row r="139" spans="1:13" x14ac:dyDescent="0.2">
      <c r="A139" s="8"/>
      <c r="B139" s="1" t="s">
        <v>179</v>
      </c>
      <c r="C139" s="3" t="s">
        <v>180</v>
      </c>
      <c r="D139" s="1" t="s">
        <v>181</v>
      </c>
      <c r="E139" s="4" t="s">
        <v>182</v>
      </c>
      <c r="F139" s="24">
        <v>212.63</v>
      </c>
      <c r="G139" s="23" t="s">
        <v>183</v>
      </c>
      <c r="H139" s="1" t="s">
        <v>184</v>
      </c>
      <c r="I139" s="1"/>
      <c r="M139" s="1"/>
    </row>
    <row r="140" spans="1:13" x14ac:dyDescent="0.2">
      <c r="A140" s="8"/>
      <c r="B140" s="1" t="s">
        <v>102</v>
      </c>
      <c r="C140" s="3" t="s">
        <v>103</v>
      </c>
      <c r="D140" s="1" t="s">
        <v>104</v>
      </c>
      <c r="E140" s="4" t="s">
        <v>105</v>
      </c>
      <c r="F140" s="24">
        <v>93.88</v>
      </c>
      <c r="G140" s="23" t="s">
        <v>106</v>
      </c>
      <c r="H140" s="1" t="s">
        <v>107</v>
      </c>
      <c r="I140" s="1"/>
      <c r="M140" s="1"/>
    </row>
    <row r="141" spans="1:13" x14ac:dyDescent="0.2">
      <c r="A141" s="8"/>
      <c r="B141" s="1" t="s">
        <v>102</v>
      </c>
      <c r="C141" s="3" t="s">
        <v>103</v>
      </c>
      <c r="D141" s="1" t="s">
        <v>104</v>
      </c>
      <c r="E141" s="4" t="s">
        <v>108</v>
      </c>
      <c r="F141" s="24">
        <v>98</v>
      </c>
      <c r="G141" s="23" t="s">
        <v>106</v>
      </c>
      <c r="H141" s="1" t="s">
        <v>107</v>
      </c>
      <c r="I141" s="1"/>
      <c r="M141" s="1"/>
    </row>
    <row r="142" spans="1:13" x14ac:dyDescent="0.2">
      <c r="A142" s="8"/>
      <c r="B142" s="1" t="s">
        <v>102</v>
      </c>
      <c r="C142" s="3" t="s">
        <v>103</v>
      </c>
      <c r="D142" s="1" t="s">
        <v>104</v>
      </c>
      <c r="E142" s="4" t="s">
        <v>108</v>
      </c>
      <c r="F142" s="24">
        <v>43.8</v>
      </c>
      <c r="G142" s="23" t="s">
        <v>106</v>
      </c>
      <c r="H142" s="1" t="s">
        <v>107</v>
      </c>
      <c r="I142" s="1"/>
      <c r="M142" s="1"/>
    </row>
    <row r="143" spans="1:13" x14ac:dyDescent="0.2">
      <c r="A143" s="8"/>
      <c r="B143" s="1" t="s">
        <v>194</v>
      </c>
      <c r="C143" s="3" t="s">
        <v>195</v>
      </c>
      <c r="D143" s="1" t="s">
        <v>64</v>
      </c>
      <c r="E143" s="4" t="s">
        <v>196</v>
      </c>
      <c r="F143" s="24">
        <v>62.5</v>
      </c>
      <c r="G143" s="23" t="s">
        <v>197</v>
      </c>
      <c r="H143" s="1" t="s">
        <v>198</v>
      </c>
      <c r="I143" s="1"/>
      <c r="M143" s="1"/>
    </row>
    <row r="144" spans="1:13" x14ac:dyDescent="0.2">
      <c r="A144" s="8"/>
      <c r="B144" s="1" t="s">
        <v>216</v>
      </c>
      <c r="C144" s="3" t="s">
        <v>217</v>
      </c>
      <c r="D144" s="1" t="s">
        <v>218</v>
      </c>
      <c r="E144" s="4" t="s">
        <v>219</v>
      </c>
      <c r="F144" s="24">
        <v>159</v>
      </c>
      <c r="G144" s="23" t="s">
        <v>220</v>
      </c>
      <c r="H144" s="1" t="s">
        <v>221</v>
      </c>
      <c r="I144" s="1"/>
      <c r="M144" s="1"/>
    </row>
    <row r="145" spans="1:13" x14ac:dyDescent="0.2">
      <c r="A145" s="8"/>
      <c r="B145" s="1" t="s">
        <v>50</v>
      </c>
      <c r="C145" s="3" t="s">
        <v>51</v>
      </c>
      <c r="D145" s="1" t="s">
        <v>52</v>
      </c>
      <c r="E145" s="4" t="s">
        <v>53</v>
      </c>
      <c r="F145" s="24">
        <v>33</v>
      </c>
      <c r="G145" s="23" t="s">
        <v>54</v>
      </c>
      <c r="H145" s="1" t="s">
        <v>55</v>
      </c>
      <c r="I145" s="1"/>
      <c r="M145" s="1"/>
    </row>
    <row r="146" spans="1:13" x14ac:dyDescent="0.2">
      <c r="A146" s="8"/>
      <c r="B146" s="1" t="s">
        <v>62</v>
      </c>
      <c r="C146" s="3" t="s">
        <v>63</v>
      </c>
      <c r="D146" s="1" t="s">
        <v>64</v>
      </c>
      <c r="E146" s="4" t="s">
        <v>65</v>
      </c>
      <c r="F146" s="24">
        <v>189.15</v>
      </c>
      <c r="G146" s="23" t="s">
        <v>54</v>
      </c>
      <c r="H146" s="1" t="s">
        <v>55</v>
      </c>
      <c r="I146" s="1"/>
      <c r="M146" s="1"/>
    </row>
    <row r="147" spans="1:13" x14ac:dyDescent="0.2">
      <c r="A147" s="8"/>
      <c r="B147" s="1" t="s">
        <v>50</v>
      </c>
      <c r="C147" s="3" t="s">
        <v>51</v>
      </c>
      <c r="D147" s="1" t="s">
        <v>52</v>
      </c>
      <c r="E147" s="4" t="s">
        <v>172</v>
      </c>
      <c r="F147" s="24">
        <v>33</v>
      </c>
      <c r="G147" s="23" t="s">
        <v>54</v>
      </c>
      <c r="H147" s="1" t="s">
        <v>55</v>
      </c>
      <c r="I147" s="1"/>
      <c r="M147" s="1"/>
    </row>
    <row r="148" spans="1:13" x14ac:dyDescent="0.2">
      <c r="A148" s="8"/>
      <c r="B148" s="1" t="s">
        <v>62</v>
      </c>
      <c r="C148" s="3" t="s">
        <v>63</v>
      </c>
      <c r="D148" s="1" t="s">
        <v>64</v>
      </c>
      <c r="E148" s="4" t="s">
        <v>65</v>
      </c>
      <c r="F148" s="24">
        <v>189.15</v>
      </c>
      <c r="G148" s="23" t="s">
        <v>54</v>
      </c>
      <c r="H148" s="1" t="s">
        <v>55</v>
      </c>
      <c r="I148" s="1"/>
      <c r="M148" s="1"/>
    </row>
    <row r="149" spans="1:13" x14ac:dyDescent="0.2">
      <c r="A149" s="8"/>
      <c r="B149" s="1" t="s">
        <v>62</v>
      </c>
      <c r="C149" s="3" t="s">
        <v>63</v>
      </c>
      <c r="D149" s="1" t="s">
        <v>64</v>
      </c>
      <c r="E149" s="4" t="s">
        <v>205</v>
      </c>
      <c r="F149" s="24">
        <v>189.15</v>
      </c>
      <c r="G149" s="23" t="s">
        <v>54</v>
      </c>
      <c r="H149" s="1" t="s">
        <v>55</v>
      </c>
      <c r="I149" s="1"/>
      <c r="M149" s="1"/>
    </row>
    <row r="150" spans="1:13" x14ac:dyDescent="0.2">
      <c r="A150" s="8"/>
      <c r="B150" s="1" t="s">
        <v>50</v>
      </c>
      <c r="C150" s="3" t="s">
        <v>51</v>
      </c>
      <c r="D150" s="1" t="s">
        <v>52</v>
      </c>
      <c r="E150" s="4" t="s">
        <v>206</v>
      </c>
      <c r="F150" s="24">
        <v>33</v>
      </c>
      <c r="G150" s="23" t="s">
        <v>54</v>
      </c>
      <c r="H150" s="1" t="s">
        <v>55</v>
      </c>
      <c r="I150" s="1"/>
      <c r="M150" s="1"/>
    </row>
    <row r="151" spans="1:13" x14ac:dyDescent="0.2">
      <c r="A151" s="7"/>
      <c r="B151" s="1" t="s">
        <v>62</v>
      </c>
      <c r="C151" s="3" t="s">
        <v>63</v>
      </c>
      <c r="D151" s="1" t="s">
        <v>64</v>
      </c>
      <c r="E151" s="4" t="s">
        <v>205</v>
      </c>
      <c r="F151" s="24">
        <v>189.15</v>
      </c>
      <c r="G151" s="23" t="s">
        <v>54</v>
      </c>
      <c r="H151" s="1" t="s">
        <v>55</v>
      </c>
      <c r="I151" s="1"/>
      <c r="M151" s="1"/>
    </row>
    <row r="152" spans="1:13" ht="25.5" x14ac:dyDescent="0.2">
      <c r="A152" s="8"/>
      <c r="B152" s="1" t="s">
        <v>95</v>
      </c>
      <c r="C152" s="3" t="s">
        <v>96</v>
      </c>
      <c r="D152" s="1" t="s">
        <v>20</v>
      </c>
      <c r="E152" s="6" t="s">
        <v>97</v>
      </c>
      <c r="F152" s="24">
        <v>16.18</v>
      </c>
      <c r="G152" s="23" t="s">
        <v>98</v>
      </c>
      <c r="H152" s="1" t="s">
        <v>99</v>
      </c>
      <c r="I152" s="1"/>
      <c r="M152" s="1"/>
    </row>
    <row r="153" spans="1:13" ht="25.5" x14ac:dyDescent="0.2">
      <c r="A153" s="8"/>
      <c r="B153" s="1" t="s">
        <v>95</v>
      </c>
      <c r="C153" s="3" t="s">
        <v>96</v>
      </c>
      <c r="D153" s="1" t="s">
        <v>20</v>
      </c>
      <c r="E153" s="6" t="s">
        <v>100</v>
      </c>
      <c r="F153" s="24">
        <v>1.66</v>
      </c>
      <c r="G153" s="23" t="s">
        <v>98</v>
      </c>
      <c r="H153" s="1" t="s">
        <v>99</v>
      </c>
      <c r="I153" s="1"/>
      <c r="M153" s="1"/>
    </row>
    <row r="154" spans="1:13" ht="25.5" x14ac:dyDescent="0.2">
      <c r="A154" s="7"/>
      <c r="B154" s="1" t="s">
        <v>95</v>
      </c>
      <c r="C154" s="3" t="s">
        <v>96</v>
      </c>
      <c r="D154" s="1" t="s">
        <v>20</v>
      </c>
      <c r="E154" s="6" t="s">
        <v>101</v>
      </c>
      <c r="F154" s="24">
        <v>1.66</v>
      </c>
      <c r="G154" s="23" t="s">
        <v>98</v>
      </c>
      <c r="H154" s="1" t="s">
        <v>99</v>
      </c>
      <c r="I154" s="1"/>
      <c r="M154" s="1"/>
    </row>
    <row r="155" spans="1:13" ht="25.5" x14ac:dyDescent="0.2">
      <c r="A155" s="8"/>
      <c r="B155" s="1" t="s">
        <v>95</v>
      </c>
      <c r="C155" s="3" t="s">
        <v>96</v>
      </c>
      <c r="D155" s="1" t="s">
        <v>20</v>
      </c>
      <c r="E155" s="6" t="s">
        <v>101</v>
      </c>
      <c r="F155" s="24">
        <v>1.66</v>
      </c>
      <c r="G155" s="23" t="s">
        <v>98</v>
      </c>
      <c r="H155" s="1" t="s">
        <v>99</v>
      </c>
      <c r="I155" s="1"/>
      <c r="M155" s="1"/>
    </row>
    <row r="156" spans="1:13" x14ac:dyDescent="0.2">
      <c r="A156" s="8"/>
      <c r="B156" s="1" t="s">
        <v>187</v>
      </c>
      <c r="C156" s="3" t="s">
        <v>188</v>
      </c>
      <c r="D156" s="1" t="s">
        <v>36</v>
      </c>
      <c r="E156" s="4" t="s">
        <v>189</v>
      </c>
      <c r="F156" s="24">
        <v>50</v>
      </c>
      <c r="G156" s="23" t="s">
        <v>98</v>
      </c>
      <c r="H156" s="1" t="s">
        <v>99</v>
      </c>
      <c r="I156" s="1"/>
      <c r="M156" s="1"/>
    </row>
    <row r="157" spans="1:13" x14ac:dyDescent="0.2">
      <c r="A157" s="8"/>
      <c r="B157" s="1" t="s">
        <v>187</v>
      </c>
      <c r="C157" s="3" t="s">
        <v>188</v>
      </c>
      <c r="D157" s="1" t="s">
        <v>36</v>
      </c>
      <c r="E157" s="4" t="s">
        <v>190</v>
      </c>
      <c r="F157" s="24">
        <v>80</v>
      </c>
      <c r="G157" s="23" t="s">
        <v>98</v>
      </c>
      <c r="H157" s="1" t="s">
        <v>99</v>
      </c>
      <c r="I157" s="1"/>
      <c r="M157" s="1"/>
    </row>
    <row r="158" spans="1:13" ht="25.5" x14ac:dyDescent="0.2">
      <c r="A158" s="8"/>
      <c r="B158" s="1" t="s">
        <v>95</v>
      </c>
      <c r="C158" s="3" t="s">
        <v>96</v>
      </c>
      <c r="D158" s="1" t="s">
        <v>20</v>
      </c>
      <c r="E158" s="6" t="s">
        <v>100</v>
      </c>
      <c r="F158" s="24">
        <v>1.66</v>
      </c>
      <c r="G158" s="23" t="s">
        <v>98</v>
      </c>
      <c r="H158" s="1" t="s">
        <v>99</v>
      </c>
      <c r="I158" s="1"/>
      <c r="M158" s="1"/>
    </row>
    <row r="159" spans="1:13" ht="25.5" x14ac:dyDescent="0.2">
      <c r="A159" s="8"/>
      <c r="B159" s="1" t="s">
        <v>95</v>
      </c>
      <c r="C159" s="3" t="s">
        <v>96</v>
      </c>
      <c r="D159" s="1" t="s">
        <v>20</v>
      </c>
      <c r="E159" s="6" t="s">
        <v>100</v>
      </c>
      <c r="F159" s="24">
        <v>1.66</v>
      </c>
      <c r="G159" s="23" t="s">
        <v>98</v>
      </c>
      <c r="H159" s="1" t="s">
        <v>99</v>
      </c>
      <c r="I159" s="1"/>
      <c r="M159" s="1"/>
    </row>
    <row r="160" spans="1:13" x14ac:dyDescent="0.2">
      <c r="A160" s="8"/>
      <c r="B160" s="1" t="s">
        <v>95</v>
      </c>
      <c r="C160" s="3" t="s">
        <v>96</v>
      </c>
      <c r="D160" s="1" t="s">
        <v>20</v>
      </c>
      <c r="E160" s="4" t="s">
        <v>222</v>
      </c>
      <c r="F160" s="24">
        <v>77.98</v>
      </c>
      <c r="G160" s="23" t="s">
        <v>98</v>
      </c>
      <c r="H160" s="1" t="s">
        <v>99</v>
      </c>
      <c r="I160" s="1"/>
      <c r="M160" s="1"/>
    </row>
    <row r="161" spans="1:13" x14ac:dyDescent="0.2">
      <c r="A161" s="8"/>
      <c r="B161" s="1" t="s">
        <v>95</v>
      </c>
      <c r="C161" s="3" t="s">
        <v>96</v>
      </c>
      <c r="D161" s="1" t="s">
        <v>20</v>
      </c>
      <c r="E161" s="4" t="s">
        <v>245</v>
      </c>
      <c r="F161" s="24">
        <v>64.7</v>
      </c>
      <c r="G161" s="23" t="s">
        <v>98</v>
      </c>
      <c r="H161" s="1" t="s">
        <v>99</v>
      </c>
      <c r="I161" s="1"/>
      <c r="M161" s="1"/>
    </row>
    <row r="162" spans="1:13" x14ac:dyDescent="0.2">
      <c r="A162" s="8"/>
      <c r="B162" s="1" t="s">
        <v>199</v>
      </c>
      <c r="C162" s="3" t="s">
        <v>200</v>
      </c>
      <c r="D162" s="1" t="s">
        <v>64</v>
      </c>
      <c r="E162" s="4" t="s">
        <v>201</v>
      </c>
      <c r="F162" s="24">
        <v>52.39</v>
      </c>
      <c r="G162" s="23" t="s">
        <v>202</v>
      </c>
      <c r="H162" s="1" t="s">
        <v>203</v>
      </c>
      <c r="I162" s="1"/>
      <c r="M162" s="1"/>
    </row>
    <row r="163" spans="1:13" x14ac:dyDescent="0.2">
      <c r="A163" s="8"/>
      <c r="B163" s="1" t="s">
        <v>199</v>
      </c>
      <c r="C163" s="3" t="s">
        <v>200</v>
      </c>
      <c r="D163" s="1" t="s">
        <v>64</v>
      </c>
      <c r="E163" s="4" t="s">
        <v>204</v>
      </c>
      <c r="F163" s="24">
        <v>135.58000000000001</v>
      </c>
      <c r="G163" s="23" t="s">
        <v>202</v>
      </c>
      <c r="H163" s="1" t="s">
        <v>203</v>
      </c>
      <c r="I163" s="1"/>
      <c r="M163" s="1"/>
    </row>
    <row r="164" spans="1:13" x14ac:dyDescent="0.2">
      <c r="A164" s="8"/>
      <c r="B164" s="1" t="s">
        <v>115</v>
      </c>
      <c r="C164" s="3" t="s">
        <v>116</v>
      </c>
      <c r="D164" s="1" t="s">
        <v>117</v>
      </c>
      <c r="E164" s="4" t="s">
        <v>118</v>
      </c>
      <c r="F164" s="24">
        <v>111.48</v>
      </c>
      <c r="G164" s="23" t="s">
        <v>119</v>
      </c>
      <c r="H164" s="1" t="s">
        <v>120</v>
      </c>
      <c r="I164" s="1"/>
      <c r="M164" s="1"/>
    </row>
    <row r="165" spans="1:13" x14ac:dyDescent="0.2">
      <c r="A165" s="8"/>
      <c r="B165" s="1" t="s">
        <v>25</v>
      </c>
      <c r="C165" s="3" t="s">
        <v>26</v>
      </c>
      <c r="D165" s="1" t="s">
        <v>27</v>
      </c>
      <c r="E165" s="4" t="s">
        <v>28</v>
      </c>
      <c r="F165" s="24">
        <v>24.73</v>
      </c>
      <c r="G165" s="23" t="s">
        <v>29</v>
      </c>
      <c r="H165" s="1" t="s">
        <v>30</v>
      </c>
      <c r="I165" s="1"/>
      <c r="M165" s="1"/>
    </row>
    <row r="166" spans="1:13" ht="25.5" x14ac:dyDescent="0.2">
      <c r="A166" s="8"/>
      <c r="B166" s="1" t="s">
        <v>163</v>
      </c>
      <c r="C166" s="3" t="s">
        <v>164</v>
      </c>
      <c r="D166" s="1" t="s">
        <v>165</v>
      </c>
      <c r="E166" s="6" t="s">
        <v>166</v>
      </c>
      <c r="F166" s="24">
        <v>42.26</v>
      </c>
      <c r="G166" s="23" t="s">
        <v>167</v>
      </c>
      <c r="H166" s="1" t="s">
        <v>168</v>
      </c>
      <c r="I166" s="1"/>
      <c r="M166" s="1"/>
    </row>
    <row r="167" spans="1:13" x14ac:dyDescent="0.2">
      <c r="A167" s="8"/>
      <c r="B167" s="1" t="s">
        <v>223</v>
      </c>
      <c r="C167" s="3" t="s">
        <v>274</v>
      </c>
      <c r="D167" s="1" t="s">
        <v>224</v>
      </c>
      <c r="E167" s="4" t="s">
        <v>225</v>
      </c>
      <c r="F167" s="24">
        <v>16.04</v>
      </c>
      <c r="G167" s="23" t="s">
        <v>226</v>
      </c>
      <c r="H167" s="1" t="s">
        <v>227</v>
      </c>
      <c r="I167" s="1"/>
      <c r="M167" s="1"/>
    </row>
    <row r="168" spans="1:13" x14ac:dyDescent="0.2">
      <c r="A168" s="8"/>
      <c r="B168" s="1" t="s">
        <v>157</v>
      </c>
      <c r="C168" s="3" t="s">
        <v>158</v>
      </c>
      <c r="D168" s="1" t="s">
        <v>159</v>
      </c>
      <c r="E168" s="4" t="s">
        <v>160</v>
      </c>
      <c r="F168" s="24">
        <v>5564.63</v>
      </c>
      <c r="G168" s="23" t="s">
        <v>161</v>
      </c>
      <c r="H168" s="1" t="s">
        <v>162</v>
      </c>
      <c r="I168" s="1"/>
      <c r="M168" s="1"/>
    </row>
    <row r="169" spans="1:13" x14ac:dyDescent="0.2">
      <c r="A169" s="8"/>
      <c r="B169" s="1" t="s">
        <v>157</v>
      </c>
      <c r="C169" s="3" t="s">
        <v>158</v>
      </c>
      <c r="D169" s="1" t="s">
        <v>159</v>
      </c>
      <c r="E169" s="4" t="s">
        <v>186</v>
      </c>
      <c r="F169" s="24">
        <v>4686</v>
      </c>
      <c r="G169" s="23" t="s">
        <v>161</v>
      </c>
      <c r="H169" s="1" t="s">
        <v>162</v>
      </c>
      <c r="I169" s="1"/>
      <c r="M169" s="1"/>
    </row>
    <row r="170" spans="1:13" x14ac:dyDescent="0.2">
      <c r="A170" s="8"/>
      <c r="B170" s="1" t="s">
        <v>125</v>
      </c>
      <c r="C170" s="3" t="s">
        <v>276</v>
      </c>
      <c r="D170" s="1" t="s">
        <v>20</v>
      </c>
      <c r="E170" s="4" t="s">
        <v>126</v>
      </c>
      <c r="F170" s="24">
        <v>16.93</v>
      </c>
      <c r="G170" s="23" t="s">
        <v>127</v>
      </c>
      <c r="H170" s="1" t="s">
        <v>128</v>
      </c>
      <c r="I170" s="1"/>
      <c r="M170" s="1"/>
    </row>
    <row r="171" spans="1:13" x14ac:dyDescent="0.2">
      <c r="A171" s="8"/>
      <c r="B171" s="1" t="s">
        <v>40</v>
      </c>
      <c r="C171" s="3" t="s">
        <v>273</v>
      </c>
      <c r="D171" s="1" t="s">
        <v>20</v>
      </c>
      <c r="E171" s="4" t="s">
        <v>41</v>
      </c>
      <c r="F171" s="24">
        <v>84.09</v>
      </c>
      <c r="G171" s="23" t="s">
        <v>42</v>
      </c>
      <c r="H171" s="1" t="s">
        <v>43</v>
      </c>
      <c r="I171" s="1"/>
      <c r="M171" s="1"/>
    </row>
    <row r="172" spans="1:13" x14ac:dyDescent="0.2">
      <c r="A172" s="8"/>
      <c r="B172" s="1" t="s">
        <v>40</v>
      </c>
      <c r="C172" s="3" t="s">
        <v>273</v>
      </c>
      <c r="D172" s="1" t="s">
        <v>20</v>
      </c>
      <c r="E172" s="4" t="s">
        <v>41</v>
      </c>
      <c r="F172" s="24">
        <v>103.38</v>
      </c>
      <c r="G172" s="23" t="s">
        <v>42</v>
      </c>
      <c r="H172" s="1" t="s">
        <v>43</v>
      </c>
      <c r="I172" s="1"/>
      <c r="M172" s="1"/>
    </row>
    <row r="173" spans="1:13" ht="26.25" customHeight="1" x14ac:dyDescent="0.2">
      <c r="A173" s="8"/>
      <c r="B173" s="28" t="s">
        <v>258</v>
      </c>
      <c r="C173" s="29"/>
      <c r="D173" s="28"/>
      <c r="E173" s="29"/>
      <c r="F173" s="27">
        <f>SUM(F11:F172)</f>
        <v>24624.820000000003</v>
      </c>
      <c r="G173" s="26"/>
      <c r="H173" s="25"/>
      <c r="I173" s="1"/>
      <c r="M173" s="1"/>
    </row>
    <row r="174" spans="1:13" x14ac:dyDescent="0.2">
      <c r="A174" s="8"/>
      <c r="B174" s="14"/>
      <c r="C174" s="15"/>
      <c r="D174" s="16"/>
      <c r="E174" s="15"/>
      <c r="F174" s="17"/>
      <c r="G174" s="17"/>
      <c r="H174" s="18"/>
      <c r="I174" s="1"/>
      <c r="M174" s="1"/>
    </row>
    <row r="175" spans="1:13" x14ac:dyDescent="0.2">
      <c r="A175" s="8"/>
      <c r="I175" s="1"/>
      <c r="M175" s="1"/>
    </row>
    <row r="176" spans="1:13" x14ac:dyDescent="0.2">
      <c r="A176" s="8"/>
      <c r="B176" s="12" t="s">
        <v>261</v>
      </c>
      <c r="C176" s="13"/>
      <c r="I176" s="1"/>
      <c r="M176" s="1"/>
    </row>
    <row r="177" spans="1:13" x14ac:dyDescent="0.2">
      <c r="A177" s="8"/>
      <c r="B177" s="12" t="s">
        <v>259</v>
      </c>
      <c r="C177" s="13"/>
      <c r="I177" s="1"/>
      <c r="M177" s="1"/>
    </row>
    <row r="178" spans="1:13" x14ac:dyDescent="0.2">
      <c r="A178" s="8"/>
      <c r="B178" s="12" t="s">
        <v>260</v>
      </c>
      <c r="C178" s="13"/>
      <c r="I178" s="1"/>
      <c r="M178" s="1"/>
    </row>
    <row r="179" spans="1:13" x14ac:dyDescent="0.2">
      <c r="A179" s="7"/>
      <c r="I179" s="1"/>
      <c r="M179" s="1"/>
    </row>
    <row r="180" spans="1:13" x14ac:dyDescent="0.2">
      <c r="A180" s="8"/>
      <c r="I180" s="1"/>
      <c r="M180" s="1"/>
    </row>
    <row r="181" spans="1:13" x14ac:dyDescent="0.2">
      <c r="A181" s="8"/>
      <c r="I181" s="1"/>
      <c r="M181" s="1"/>
    </row>
    <row r="182" spans="1:13" x14ac:dyDescent="0.2">
      <c r="A182" s="8"/>
      <c r="I182" s="1"/>
      <c r="M182" s="1"/>
    </row>
    <row r="183" spans="1:13" x14ac:dyDescent="0.2">
      <c r="A183" s="8"/>
      <c r="I183" s="1"/>
      <c r="M183" s="1"/>
    </row>
    <row r="184" spans="1:13" x14ac:dyDescent="0.2">
      <c r="A184" s="8"/>
      <c r="I184" s="1"/>
      <c r="M184" s="1"/>
    </row>
    <row r="185" spans="1:13" x14ac:dyDescent="0.2">
      <c r="A185" s="8"/>
      <c r="I185" s="1"/>
      <c r="M185" s="1"/>
    </row>
    <row r="186" spans="1:13" x14ac:dyDescent="0.2">
      <c r="A186" s="8"/>
      <c r="I186" s="1"/>
      <c r="M186" s="1"/>
    </row>
    <row r="187" spans="1:13" x14ac:dyDescent="0.2">
      <c r="A187" s="8"/>
      <c r="I187" s="1"/>
      <c r="M187" s="1"/>
    </row>
    <row r="188" spans="1:13" x14ac:dyDescent="0.2">
      <c r="A188" s="8"/>
      <c r="I188" s="1"/>
      <c r="M188" s="1"/>
    </row>
    <row r="189" spans="1:13" x14ac:dyDescent="0.2">
      <c r="A189" s="8"/>
      <c r="I189" s="1"/>
      <c r="M189" s="1"/>
    </row>
    <row r="190" spans="1:13" x14ac:dyDescent="0.2">
      <c r="A190" s="8"/>
      <c r="I190" s="1"/>
      <c r="M190" s="1"/>
    </row>
    <row r="191" spans="1:13" x14ac:dyDescent="0.2">
      <c r="A191" s="8"/>
      <c r="I191" s="1"/>
      <c r="M191" s="1"/>
    </row>
    <row r="192" spans="1:13" x14ac:dyDescent="0.2">
      <c r="A192" s="8"/>
      <c r="I192" s="1"/>
      <c r="M192" s="1"/>
    </row>
    <row r="193" spans="1:13" x14ac:dyDescent="0.2">
      <c r="A193" s="8"/>
      <c r="I193" s="1"/>
      <c r="M193" s="1"/>
    </row>
    <row r="194" spans="1:13" x14ac:dyDescent="0.2">
      <c r="A194" s="8"/>
      <c r="I194" s="1"/>
      <c r="M194" s="1"/>
    </row>
    <row r="195" spans="1:13" x14ac:dyDescent="0.2">
      <c r="A195" s="8"/>
      <c r="I195" s="1"/>
      <c r="M195" s="1"/>
    </row>
    <row r="196" spans="1:13" x14ac:dyDescent="0.2">
      <c r="A196" s="8"/>
      <c r="I196" s="1"/>
      <c r="M196" s="1"/>
    </row>
    <row r="197" spans="1:13" x14ac:dyDescent="0.2">
      <c r="A197" s="8"/>
      <c r="I197" s="1"/>
      <c r="M197" s="1"/>
    </row>
    <row r="198" spans="1:13" x14ac:dyDescent="0.2">
      <c r="A198" s="8"/>
      <c r="I198" s="1"/>
      <c r="M198" s="1"/>
    </row>
    <row r="199" spans="1:13" x14ac:dyDescent="0.2">
      <c r="A199" s="8"/>
      <c r="I199" s="1"/>
      <c r="M199" s="1"/>
    </row>
    <row r="200" spans="1:13" x14ac:dyDescent="0.2">
      <c r="A200" s="8"/>
      <c r="I200" s="1"/>
      <c r="M200" s="1"/>
    </row>
    <row r="201" spans="1:13" x14ac:dyDescent="0.2">
      <c r="A201" s="8"/>
      <c r="I201" s="1"/>
      <c r="M201" s="1"/>
    </row>
    <row r="202" spans="1:13" x14ac:dyDescent="0.2">
      <c r="A202" s="8"/>
      <c r="I202" s="1"/>
      <c r="M202" s="1"/>
    </row>
    <row r="203" spans="1:13" x14ac:dyDescent="0.2">
      <c r="A203" s="8"/>
      <c r="I203" s="1"/>
      <c r="M203" s="1"/>
    </row>
    <row r="204" spans="1:13" x14ac:dyDescent="0.2">
      <c r="A204" s="8"/>
      <c r="I204" s="1"/>
      <c r="M204" s="1"/>
    </row>
    <row r="205" spans="1:13" x14ac:dyDescent="0.2">
      <c r="A205" s="8"/>
      <c r="I205" s="1"/>
      <c r="M205" s="1"/>
    </row>
    <row r="206" spans="1:13" x14ac:dyDescent="0.2">
      <c r="A206" s="7"/>
      <c r="I206" s="1"/>
      <c r="M206" s="1"/>
    </row>
    <row r="207" spans="1:13" x14ac:dyDescent="0.2">
      <c r="A207" s="8"/>
      <c r="I207" s="1"/>
      <c r="M207" s="1"/>
    </row>
    <row r="208" spans="1:13" x14ac:dyDescent="0.2">
      <c r="A208" s="8"/>
      <c r="I208" s="1"/>
      <c r="M208" s="1"/>
    </row>
    <row r="209" spans="1:13" x14ac:dyDescent="0.2">
      <c r="A209" s="8"/>
      <c r="I209" s="1"/>
      <c r="M209" s="1"/>
    </row>
    <row r="210" spans="1:13" x14ac:dyDescent="0.2">
      <c r="A210" s="8"/>
      <c r="I210" s="1"/>
      <c r="M210" s="1"/>
    </row>
    <row r="211" spans="1:13" x14ac:dyDescent="0.2">
      <c r="A211" s="8"/>
      <c r="I211" s="1"/>
      <c r="M211" s="1"/>
    </row>
    <row r="212" spans="1:13" x14ac:dyDescent="0.2">
      <c r="A212" s="8"/>
      <c r="I212" s="1"/>
      <c r="M212" s="1"/>
    </row>
    <row r="213" spans="1:13" x14ac:dyDescent="0.2">
      <c r="A213" s="8"/>
      <c r="I213" s="1"/>
      <c r="M213" s="1"/>
    </row>
    <row r="214" spans="1:13" x14ac:dyDescent="0.2">
      <c r="A214" s="8"/>
      <c r="I214" s="1"/>
      <c r="M214" s="1"/>
    </row>
    <row r="215" spans="1:13" x14ac:dyDescent="0.2">
      <c r="A215" s="9"/>
      <c r="I215" s="1"/>
      <c r="M215" s="1"/>
    </row>
    <row r="216" spans="1:13" x14ac:dyDescent="0.2">
      <c r="A216" s="10"/>
      <c r="I216" s="16"/>
      <c r="J216" s="15"/>
      <c r="K216" s="15"/>
      <c r="L216" s="15"/>
      <c r="M216" s="17"/>
    </row>
  </sheetData>
  <mergeCells count="1">
    <mergeCell ref="A6:M6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8D626-8C12-4217-A831-1BD2A7B98B52}">
  <dimension ref="A1:B14"/>
  <sheetViews>
    <sheetView workbookViewId="0">
      <selection activeCell="B13" sqref="B13"/>
    </sheetView>
  </sheetViews>
  <sheetFormatPr defaultRowHeight="15" x14ac:dyDescent="0.25"/>
  <cols>
    <col min="1" max="1" width="22.7109375" customWidth="1"/>
    <col min="2" max="2" width="53.42578125" customWidth="1"/>
    <col min="3" max="6" width="9.28515625" customWidth="1"/>
    <col min="7" max="7" width="10.28515625" customWidth="1"/>
  </cols>
  <sheetData>
    <row r="1" spans="1:2" ht="18.75" x14ac:dyDescent="0.3">
      <c r="A1" s="39" t="s">
        <v>267</v>
      </c>
      <c r="B1" s="39"/>
    </row>
    <row r="2" spans="1:2" ht="21" x14ac:dyDescent="0.35">
      <c r="A2" s="40"/>
      <c r="B2" s="41"/>
    </row>
    <row r="3" spans="1:2" ht="18.75" x14ac:dyDescent="0.3">
      <c r="A3" s="45" t="s">
        <v>266</v>
      </c>
      <c r="B3" s="45"/>
    </row>
    <row r="4" spans="1:2" ht="18.75" x14ac:dyDescent="0.3">
      <c r="A4" s="30"/>
      <c r="B4" s="30"/>
    </row>
    <row r="5" spans="1:2" x14ac:dyDescent="0.25">
      <c r="A5" s="31"/>
    </row>
    <row r="6" spans="1:2" ht="34.5" customHeight="1" x14ac:dyDescent="0.25">
      <c r="A6" s="32" t="s">
        <v>263</v>
      </c>
      <c r="B6" s="33" t="s">
        <v>257</v>
      </c>
    </row>
    <row r="7" spans="1:2" ht="32.25" customHeight="1" x14ac:dyDescent="0.25">
      <c r="A7" s="34">
        <v>45343.48</v>
      </c>
      <c r="B7" s="35" t="s">
        <v>268</v>
      </c>
    </row>
    <row r="8" spans="1:2" ht="36.75" customHeight="1" x14ac:dyDescent="0.25">
      <c r="A8" s="34">
        <v>7422.18</v>
      </c>
      <c r="B8" s="35" t="s">
        <v>264</v>
      </c>
    </row>
    <row r="9" spans="1:2" ht="34.5" customHeight="1" x14ac:dyDescent="0.25">
      <c r="A9" s="43">
        <v>6000</v>
      </c>
      <c r="B9" s="42" t="s">
        <v>270</v>
      </c>
    </row>
    <row r="10" spans="1:2" ht="39.75" customHeight="1" x14ac:dyDescent="0.25">
      <c r="A10" s="43">
        <v>807.1</v>
      </c>
      <c r="B10" s="42" t="s">
        <v>271</v>
      </c>
    </row>
    <row r="11" spans="1:2" ht="43.5" customHeight="1" x14ac:dyDescent="0.25">
      <c r="A11" s="34">
        <v>3254.76</v>
      </c>
      <c r="B11" s="36" t="s">
        <v>269</v>
      </c>
    </row>
    <row r="12" spans="1:2" ht="44.25" customHeight="1" x14ac:dyDescent="0.25">
      <c r="A12" s="34">
        <v>168</v>
      </c>
      <c r="B12" s="35" t="s">
        <v>265</v>
      </c>
    </row>
    <row r="13" spans="1:2" ht="45.75" customHeight="1" x14ac:dyDescent="0.25">
      <c r="A13" s="37">
        <f>SUM(A7:A12)</f>
        <v>62995.520000000004</v>
      </c>
      <c r="B13" s="38" t="s">
        <v>272</v>
      </c>
    </row>
    <row r="14" spans="1:2" ht="22.5" customHeight="1" x14ac:dyDescent="0.25"/>
  </sheetData>
  <mergeCells count="1">
    <mergeCell ref="A3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kategorija_1</vt:lpstr>
      <vt:lpstr>kategorija 2</vt:lpstr>
      <vt:lpstr>kategorija_1!Podrucje_ispisa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2024-09-13T11:22:14Z</dcterms:created>
  <dcterms:modified xsi:type="dcterms:W3CDTF">2024-09-13T12:12:18Z</dcterms:modified>
</cp:coreProperties>
</file>