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Transparentnost- 2024\"/>
    </mc:Choice>
  </mc:AlternateContent>
  <xr:revisionPtr revIDLastSave="0" documentId="13_ncr:1_{65309D7A-BC13-4776-8E74-353ABD476E9F}" xr6:coauthVersionLast="47" xr6:coauthVersionMax="47" xr10:uidLastSave="{00000000-0000-0000-0000-000000000000}"/>
  <bookViews>
    <workbookView xWindow="-120" yWindow="-120" windowWidth="29040" windowHeight="15720" xr2:uid="{8EAC0981-CF1F-49FE-9159-153A12FE2FE2}"/>
  </bookViews>
  <sheets>
    <sheet name="po datumima" sheetId="1" r:id="rId1"/>
    <sheet name="kategorija 2" sheetId="2" r:id="rId2"/>
  </sheets>
  <definedNames>
    <definedName name="_xlnm.Print_Area" localSheetId="0">'po datumima'!$A$1:$M$46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</calcChain>
</file>

<file path=xl/sharedStrings.xml><?xml version="1.0" encoding="utf-8"?>
<sst xmlns="http://schemas.openxmlformats.org/spreadsheetml/2006/main" count="150" uniqueCount="123">
  <si>
    <t>Naziv škole: OSNOVNA ŠKOLA SVETVINČENAT</t>
  </si>
  <si>
    <t>Adresa: Svetvinčenat 98</t>
  </si>
  <si>
    <t>OIB: 92363347984</t>
  </si>
  <si>
    <t>OIB</t>
  </si>
  <si>
    <t xml:space="preserve">OTP BANKA d.d. Split                                                            </t>
  </si>
  <si>
    <t>52508873833</t>
  </si>
  <si>
    <t xml:space="preserve">21000 Split                                                 </t>
  </si>
  <si>
    <t xml:space="preserve">Banka 07/2024_x000D_
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</si>
  <si>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</si>
  <si>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</si>
  <si>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IZO D.O.O.BALIĆI                                                                </t>
  </si>
  <si>
    <t>55870289645</t>
  </si>
  <si>
    <t xml:space="preserve">ŽMINJ 52341                                                 </t>
  </si>
  <si>
    <t>kruh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</si>
  <si>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</si>
  <si>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</si>
  <si>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FINA FINANCIJSKA AGENCIJA                                                       </t>
  </si>
  <si>
    <t>85821130368</t>
  </si>
  <si>
    <t xml:space="preserve">10000 ZAGREB                                                </t>
  </si>
  <si>
    <t>e-račun-07/2024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</si>
  <si>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</si>
  <si>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</si>
  <si>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SPECIJALNA BOLNICA MEDICO                                                       </t>
  </si>
  <si>
    <t>57951842896</t>
  </si>
  <si>
    <t xml:space="preserve">51000 Rijeka                                                </t>
  </si>
  <si>
    <t>Sistematski pregledi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</si>
  <si>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</si>
  <si>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</si>
  <si>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SVI BI D.O.O. SVETVINČENAT                                                      </t>
  </si>
  <si>
    <t>02907029598</t>
  </si>
  <si>
    <t xml:space="preserve">52432 SVETVINČENAT                                          </t>
  </si>
  <si>
    <t>materijal za čišćenje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</si>
  <si>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</si>
  <si>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</si>
  <si>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</si>
  <si>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</si>
  <si>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10135 Zagreb                                                </t>
  </si>
  <si>
    <t xml:space="preserve">Telefon-07/2024_x000D_
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</si>
  <si>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</si>
  <si>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</si>
  <si>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HEMI vl. Milorad Kovačević                                                      </t>
  </si>
  <si>
    <t>05402969271</t>
  </si>
  <si>
    <t xml:space="preserve">52100 Pula                                                  </t>
  </si>
  <si>
    <t>uredski materijal  -toneri, papir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</si>
  <si>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</si>
  <si>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</si>
  <si>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ENDPOINT, vl. Goran Bulić                                                       </t>
  </si>
  <si>
    <t>37944629644</t>
  </si>
  <si>
    <t>usluga servisa-dolazak na teren</t>
  </si>
  <si>
    <t xml:space="preserve">DOKUMENT IT d.o.o. za informatička rješenja                                     </t>
  </si>
  <si>
    <t>45392055435</t>
  </si>
  <si>
    <t xml:space="preserve">10000 Zagreb                                                </t>
  </si>
  <si>
    <t>cloud aplikacija eUred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</si>
  <si>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</si>
  <si>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</si>
  <si>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SPINACE AGRACENTAR ŽMINJ                                                        </t>
  </si>
  <si>
    <t>08834796164</t>
  </si>
  <si>
    <t xml:space="preserve">52341 ŽMINJ                                                 </t>
  </si>
  <si>
    <t>Materijal za održavanje</t>
  </si>
  <si>
    <t xml:space="preserve">32241     </t>
  </si>
  <si>
    <t xml:space="preserve">Materijal i dijelovi za tekuće i investicijsko održavanje građevinskih objekata                                                                                                                         </t>
  </si>
  <si>
    <t xml:space="preserve">RiLoop j.d.o.o.                                                                 </t>
  </si>
  <si>
    <t>10133376712</t>
  </si>
  <si>
    <t xml:space="preserve">51414 Ičići                                                 </t>
  </si>
  <si>
    <t>odžavanje programa Leprinka-07/2024</t>
  </si>
  <si>
    <t xml:space="preserve">VITALIS VODA d.o.o.                                                             </t>
  </si>
  <si>
    <t>56561032745</t>
  </si>
  <si>
    <t xml:space="preserve">52341 Žminj                                                 </t>
  </si>
  <si>
    <t>Aparat za vodu</t>
  </si>
  <si>
    <t xml:space="preserve">HEP OPSKRBA DOO ZAGREB                                                          </t>
  </si>
  <si>
    <t>63073332379</t>
  </si>
  <si>
    <t>Struja 06/2024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</si>
  <si>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</si>
  <si>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</si>
  <si>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AUTOTRANS d.d.                                                                  </t>
  </si>
  <si>
    <t>19819724166</t>
  </si>
  <si>
    <t xml:space="preserve">51557 Cres                                                  </t>
  </si>
  <si>
    <t>Prijevoz učeniika 07/2024-podjela svjedodžbi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</si>
  <si>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</si>
  <si>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</si>
  <si>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CROATIA OSIGURANJE d.d.                                                         </t>
  </si>
  <si>
    <t>26187994862</t>
  </si>
  <si>
    <t>ALL RISK-4.obrok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</si>
  <si>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</si>
  <si>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</si>
  <si>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>NEZGODA-4.obrok</t>
  </si>
  <si>
    <t xml:space="preserve">AUTOBUSNI PRIJEVOZ ROBI, vl. Roberto Bertetić                                   </t>
  </si>
  <si>
    <t>68630773809</t>
  </si>
  <si>
    <t xml:space="preserve">52352 Kanfanar                                              </t>
  </si>
  <si>
    <t>ljetni kamp Bale</t>
  </si>
  <si>
    <t xml:space="preserve">32319     </t>
  </si>
  <si>
    <t xml:space="preserve">Ostale usluge za komunikaciju i prijevoz                                                                                                                                                                </t>
  </si>
  <si>
    <t xml:space="preserve">PULA HERCULANEA                                                                 </t>
  </si>
  <si>
    <t>11294943436</t>
  </si>
  <si>
    <t xml:space="preserve">52000 PULA                                                  </t>
  </si>
  <si>
    <t>kom.otpad-06/2024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</si>
  <si>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</si>
  <si>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</si>
  <si>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STANEK d.o.o.                                                                   </t>
  </si>
  <si>
    <t>76706875460</t>
  </si>
  <si>
    <t xml:space="preserve">KUĆAN MAROF                                                 </t>
  </si>
  <si>
    <t>Knjige - nagrade kraj šk. godine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</si>
  <si>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</si>
  <si>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</si>
  <si>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Primatelj</t>
  </si>
  <si>
    <t>Mjesto</t>
  </si>
  <si>
    <t>Opis</t>
  </si>
  <si>
    <t>Plaćeni iznos</t>
  </si>
  <si>
    <t>Konto</t>
  </si>
  <si>
    <t>Vrsta rashoda i izdataka</t>
  </si>
  <si>
    <t xml:space="preserve">                                                                                   IZVJEŠĆE O TROŠENJU SREDSTAVA ZA KOLOVOZ 2024.</t>
  </si>
  <si>
    <t>Datum izvješća: 13 rujna 2024.</t>
  </si>
  <si>
    <t xml:space="preserve">Odgovorna osoba: Silvija Jeromela Obrovac, prof.          </t>
  </si>
  <si>
    <t xml:space="preserve">Voditelj računovodstva: Tina Bubić Kos, dipl.oec.                </t>
  </si>
  <si>
    <t>Ukupno</t>
  </si>
  <si>
    <t>Ukupan iznos zbirne 
isplate</t>
  </si>
  <si>
    <t>3132 DOPRINOSI NA PLAĆU</t>
  </si>
  <si>
    <t>3295 NOVČANA NAKNADA
POSLODAVCA ZBOG
NEZAPOŠLJAVANJA OSOBA  S INVALIDITETOM</t>
  </si>
  <si>
    <r>
      <rPr>
        <sz val="14"/>
        <color theme="9" tint="-0.499984740745262"/>
        <rFont val="Calibri"/>
        <family val="2"/>
        <charset val="238"/>
        <scheme val="minor"/>
      </rPr>
      <t>Isplatitelj sredstava</t>
    </r>
    <r>
      <rPr>
        <b/>
        <sz val="14"/>
        <color theme="9" tint="-0.499984740745262"/>
        <rFont val="Calibri"/>
        <family val="2"/>
        <charset val="238"/>
        <scheme val="minor"/>
      </rPr>
      <t>: OSNOVNA ŠKOLA SVETVINČENAT</t>
    </r>
  </si>
  <si>
    <t xml:space="preserve">      INFORMACIJA O TROŠENJU SREDSTAVA za KOLOVOZ_ 2024. god.</t>
  </si>
  <si>
    <t>UKUPNO ZA kolovoz 2024. god.</t>
  </si>
  <si>
    <t>3111 BRUTO PLAĆA ZA 
REDOVAN RAD ZA 07/2024</t>
  </si>
  <si>
    <t>3212 PRIJEVOZ ZA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</si>
</sst>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sz val="14"/>
      <color theme="9" tint="-0.499984740745262"/>
      <name val="Calibri"/>
      <family val="2"/>
      <charset val="238"/>
      <scheme val="minor"/>
    </font>
    <font>
      <b/>
      <sz val="16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 wrapText="1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7" fillId="3" borderId="0" xfId="0" applyFont="1" applyFill="1"/>
    <xf numFmtId="49" fontId="7" fillId="3" borderId="0" xfId="0" applyNumberFormat="1" applyFont="1" applyFill="1"/>
    <xf numFmtId="49" fontId="7" fillId="3" borderId="0" xfId="0" applyNumberFormat="1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4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49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</cellXfs>
  <cellStyles count="1">
    <cellStyle name="Normalno" xfId="0" builtinId="0"/>
  </cellStyles>
  <dxfs count="14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A957D9-ED7A-4192-BD78-6E02C0E0D275}" name="Tablica1" displayName="Tablica1" ref="B10:H32" totalsRowShown="0" headerRowDxfId="7" dataDxfId="8" tableBorderDxfId="13">
  <autoFilter ref="B10:H32" xr:uid="{D6A957D9-ED7A-4192-BD78-6E02C0E0D275}"/>
  <sortState xmlns:xlrd2="http://schemas.microsoft.com/office/spreadsheetml/2017/richdata2" ref="B11:H32">
    <sortCondition ref="G10:G32"/>
  </sortState>
  <tableColumns count="7">
    <tableColumn id="2" xr3:uid="{50A555DD-95A2-40BA-9C49-B7756ED096FA}" name="Primatelj" dataDxfId="12"/>
    <tableColumn id="3" xr3:uid="{66041911-C619-486D-B7A4-1047DAED3911}" name="OIB" dataDxfId="11"/>
    <tableColumn id="4" xr3:uid="{E09AF98D-862F-45CE-B4C4-7D0A00BA21AE}" name="Mjesto" dataDxfId="10"/>
    <tableColumn id="6" xr3:uid="{E26BE475-DA0D-4D98-B1A3-00D48D93AD23}" name="Opis" dataDxfId="6"/>
    <tableColumn id="7" xr3:uid="{ACC386F5-662B-4331-9660-F651BE1A7AB3}" name="Plaćeni iznos" dataDxfId="4"/>
    <tableColumn id="8" xr3:uid="{2A329922-83E0-42DC-B4C9-6F81CBD86B8E}" name="Konto" dataDxfId="5"/>
    <tableColumn id="9" xr3:uid="{8D1A0BB6-2529-4336-A31F-B950800E2F18}" name="Vrsta rashoda i izdataka" dataDxfId="9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D1314E-85EB-48B8-8A4E-736D92FABF63}" name="Tablica24" displayName="Tablica24" ref="A6:B11" totalsRowShown="0" dataDxfId="3" tableBorderDxfId="2">
  <autoFilter ref="A6:B11" xr:uid="{00000000-0009-0000-0100-000002000000}"/>
  <tableColumns count="2">
    <tableColumn id="1" xr3:uid="{CBF19C19-BAEA-4327-96CF-78B1EE87E10E}" name="Ukupan iznos zbirne _x000a_isplate" dataDxfId="1"/>
    <tableColumn id="2" xr3:uid="{919516E5-F487-499B-B117-6E3F3F562C6B}" name="Vrsta rashoda i izdataka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5257-FAE3-47BA-85BF-395D85275D2E}">
  <sheetPr>
    <pageSetUpPr fitToPage="1"/>
  </sheetPr>
  <dimension ref="A2:M42"/>
  <sheetViews>
    <sheetView tabSelected="1" workbookViewId="0">
      <selection activeCell="J15" sqref="J15"/>
    </sheetView>
  </sheetViews>
  <sheetFormatPr defaultRowHeight="12.75" x14ac:dyDescent="0.2"/>
  <cols>
    <col min="1" max="1" width="3.7109375" style="1" customWidth="1"/>
    <col min="2" max="2" width="27.5703125" style="2" customWidth="1"/>
    <col min="3" max="3" width="16.7109375" style="1" customWidth="1"/>
    <col min="4" max="4" width="12.7109375" style="3" customWidth="1"/>
    <col min="5" max="5" width="26.5703125" style="1" customWidth="1"/>
    <col min="6" max="6" width="13.42578125" style="4" customWidth="1"/>
    <col min="7" max="7" width="16.140625" style="4" customWidth="1"/>
    <col min="8" max="8" width="63.5703125" style="5" customWidth="1"/>
    <col min="9" max="9" width="10.7109375" style="3" customWidth="1"/>
    <col min="10" max="12" width="24.7109375" style="1" customWidth="1"/>
    <col min="13" max="13" width="12.7109375" style="4" customWidth="1"/>
    <col min="14" max="16384" width="9.140625" style="1"/>
  </cols>
  <sheetData>
    <row r="2" spans="1:13" ht="15.75" x14ac:dyDescent="0.25">
      <c r="A2" s="11" t="s">
        <v>0</v>
      </c>
      <c r="B2" s="12"/>
      <c r="C2" s="13"/>
    </row>
    <row r="3" spans="1:13" ht="15.75" x14ac:dyDescent="0.25">
      <c r="A3" s="11" t="s">
        <v>1</v>
      </c>
      <c r="B3" s="12"/>
      <c r="C3" s="13"/>
    </row>
    <row r="4" spans="1:13" ht="15.75" x14ac:dyDescent="0.25">
      <c r="A4" s="11" t="s">
        <v>2</v>
      </c>
      <c r="B4" s="12"/>
      <c r="C4" s="13"/>
    </row>
    <row r="6" spans="1:13" ht="18.75" x14ac:dyDescent="0.3">
      <c r="A6" s="19" t="s">
        <v>110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10" spans="1:13" ht="29.25" customHeight="1" x14ac:dyDescent="0.2">
      <c r="A10" s="23"/>
      <c r="B10" s="20" t="s">
        <v>104</v>
      </c>
      <c r="C10" s="21" t="s">
        <v>3</v>
      </c>
      <c r="D10" s="20" t="s">
        <v>105</v>
      </c>
      <c r="E10" s="21" t="s">
        <v>106</v>
      </c>
      <c r="F10" s="22" t="s">
        <v>107</v>
      </c>
      <c r="G10" s="21" t="s">
        <v>108</v>
      </c>
      <c r="H10" s="20" t="s">
        <v>109</v>
      </c>
      <c r="I10" s="1"/>
      <c r="M10" s="1"/>
    </row>
    <row r="11" spans="1:13" x14ac:dyDescent="0.2">
      <c r="A11" s="7"/>
      <c r="B11" s="1" t="s">
        <v>40</v>
      </c>
      <c r="C11" s="3" t="s">
        <v>41</v>
      </c>
      <c r="D11" s="1" t="s">
        <v>42</v>
      </c>
      <c r="E11" s="4" t="s">
        <v>43</v>
      </c>
      <c r="F11" s="27">
        <v>23.28</v>
      </c>
      <c r="G11" s="30" t="s">
        <v>44</v>
      </c>
      <c r="H11" s="1" t="s">
        <v>45</v>
      </c>
      <c r="I11" s="1"/>
      <c r="M11" s="1"/>
    </row>
    <row r="12" spans="1:13" x14ac:dyDescent="0.2">
      <c r="A12" s="8"/>
      <c r="B12" s="1" t="s">
        <v>40</v>
      </c>
      <c r="C12" s="3" t="s">
        <v>41</v>
      </c>
      <c r="D12" s="1" t="s">
        <v>42</v>
      </c>
      <c r="E12" s="4" t="s">
        <v>43</v>
      </c>
      <c r="F12" s="27">
        <v>99.61</v>
      </c>
      <c r="G12" s="30" t="s">
        <v>44</v>
      </c>
      <c r="H12" s="1" t="s">
        <v>45</v>
      </c>
      <c r="I12" s="1"/>
      <c r="M12" s="1"/>
    </row>
    <row r="13" spans="1:13" x14ac:dyDescent="0.2">
      <c r="A13" s="7"/>
      <c r="B13" s="1" t="s">
        <v>28</v>
      </c>
      <c r="C13" s="3" t="s">
        <v>29</v>
      </c>
      <c r="D13" s="1" t="s">
        <v>30</v>
      </c>
      <c r="E13" s="4" t="s">
        <v>31</v>
      </c>
      <c r="F13" s="27">
        <v>36.28</v>
      </c>
      <c r="G13" s="30" t="s">
        <v>32</v>
      </c>
      <c r="H13" s="1" t="s">
        <v>33</v>
      </c>
      <c r="I13" s="1"/>
      <c r="M13" s="1"/>
    </row>
    <row r="14" spans="1:13" x14ac:dyDescent="0.2">
      <c r="A14" s="8"/>
      <c r="B14" s="1" t="s">
        <v>10</v>
      </c>
      <c r="C14" s="3" t="s">
        <v>11</v>
      </c>
      <c r="D14" s="1" t="s">
        <v>12</v>
      </c>
      <c r="E14" s="4" t="s">
        <v>13</v>
      </c>
      <c r="F14" s="27">
        <v>55.15</v>
      </c>
      <c r="G14" s="30" t="s">
        <v>14</v>
      </c>
      <c r="H14" s="1" t="s">
        <v>15</v>
      </c>
      <c r="I14" s="1"/>
      <c r="M14" s="1"/>
    </row>
    <row r="15" spans="1:13" x14ac:dyDescent="0.2">
      <c r="A15" s="8"/>
      <c r="B15" s="1" t="s">
        <v>65</v>
      </c>
      <c r="C15" s="3" t="s">
        <v>66</v>
      </c>
      <c r="D15" s="1" t="s">
        <v>67</v>
      </c>
      <c r="E15" s="4" t="s">
        <v>68</v>
      </c>
      <c r="F15" s="27">
        <v>17.2</v>
      </c>
      <c r="G15" s="30" t="s">
        <v>14</v>
      </c>
      <c r="H15" s="1" t="s">
        <v>15</v>
      </c>
      <c r="I15" s="1"/>
      <c r="M15" s="1"/>
    </row>
    <row r="16" spans="1:13" x14ac:dyDescent="0.2">
      <c r="A16" s="8"/>
      <c r="B16" s="1" t="s">
        <v>69</v>
      </c>
      <c r="C16" s="3" t="s">
        <v>70</v>
      </c>
      <c r="D16" s="1" t="s">
        <v>18</v>
      </c>
      <c r="E16" s="4" t="s">
        <v>71</v>
      </c>
      <c r="F16" s="27">
        <v>252.56</v>
      </c>
      <c r="G16" s="30" t="s">
        <v>72</v>
      </c>
      <c r="H16" s="1" t="s">
        <v>73</v>
      </c>
      <c r="I16" s="1"/>
      <c r="M16" s="1"/>
    </row>
    <row r="17" spans="1:13" x14ac:dyDescent="0.2">
      <c r="A17" s="8"/>
      <c r="B17" s="1" t="s">
        <v>55</v>
      </c>
      <c r="C17" s="3" t="s">
        <v>56</v>
      </c>
      <c r="D17" s="1" t="s">
        <v>57</v>
      </c>
      <c r="E17" s="4" t="s">
        <v>58</v>
      </c>
      <c r="F17" s="27">
        <v>40.68</v>
      </c>
      <c r="G17" s="30" t="s">
        <v>59</v>
      </c>
      <c r="H17" s="1" t="s">
        <v>60</v>
      </c>
      <c r="I17" s="1"/>
      <c r="M17" s="1"/>
    </row>
    <row r="18" spans="1:13" ht="44.25" customHeight="1" x14ac:dyDescent="0.2">
      <c r="A18" s="8"/>
      <c r="B18" s="1" t="s">
        <v>34</v>
      </c>
      <c r="C18" s="3" t="s">
        <v>35</v>
      </c>
      <c r="D18" s="1" t="s">
        <v>36</v>
      </c>
      <c r="E18" s="6" t="s">
        <v>37</v>
      </c>
      <c r="F18" s="27">
        <v>98.86</v>
      </c>
      <c r="G18" s="30" t="s">
        <v>38</v>
      </c>
      <c r="H18" s="1" t="s">
        <v>39</v>
      </c>
      <c r="I18" s="1"/>
      <c r="M18" s="1"/>
    </row>
    <row r="19" spans="1:13" x14ac:dyDescent="0.2">
      <c r="A19" s="8"/>
      <c r="B19" s="1" t="s">
        <v>86</v>
      </c>
      <c r="C19" s="3" t="s">
        <v>87</v>
      </c>
      <c r="D19" s="1" t="s">
        <v>88</v>
      </c>
      <c r="E19" s="4" t="s">
        <v>89</v>
      </c>
      <c r="F19" s="27">
        <v>1875</v>
      </c>
      <c r="G19" s="30" t="s">
        <v>90</v>
      </c>
      <c r="H19" s="1" t="s">
        <v>91</v>
      </c>
      <c r="I19" s="1"/>
      <c r="M19" s="1"/>
    </row>
    <row r="20" spans="1:13" x14ac:dyDescent="0.2">
      <c r="A20" s="8"/>
      <c r="B20" s="1" t="s">
        <v>92</v>
      </c>
      <c r="C20" s="3" t="s">
        <v>93</v>
      </c>
      <c r="D20" s="1" t="s">
        <v>94</v>
      </c>
      <c r="E20" s="4" t="s">
        <v>95</v>
      </c>
      <c r="F20" s="27">
        <v>76.53</v>
      </c>
      <c r="G20" s="30" t="s">
        <v>96</v>
      </c>
      <c r="H20" s="1" t="s">
        <v>97</v>
      </c>
      <c r="I20" s="1"/>
      <c r="M20" s="1"/>
    </row>
    <row r="21" spans="1:13" x14ac:dyDescent="0.2">
      <c r="A21" s="8"/>
      <c r="B21" s="1" t="s">
        <v>22</v>
      </c>
      <c r="C21" s="3" t="s">
        <v>23</v>
      </c>
      <c r="D21" s="1" t="s">
        <v>24</v>
      </c>
      <c r="E21" s="4" t="s">
        <v>25</v>
      </c>
      <c r="F21" s="27">
        <v>160</v>
      </c>
      <c r="G21" s="30" t="s">
        <v>26</v>
      </c>
      <c r="H21" s="1" t="s">
        <v>27</v>
      </c>
      <c r="I21" s="1"/>
      <c r="M21" s="1"/>
    </row>
    <row r="22" spans="1:13" x14ac:dyDescent="0.2">
      <c r="A22" s="8"/>
      <c r="B22" s="1" t="s">
        <v>49</v>
      </c>
      <c r="C22" s="3" t="s">
        <v>50</v>
      </c>
      <c r="D22" s="1" t="s">
        <v>51</v>
      </c>
      <c r="E22" s="4" t="s">
        <v>52</v>
      </c>
      <c r="F22" s="27">
        <v>189.15</v>
      </c>
      <c r="G22" s="30" t="s">
        <v>53</v>
      </c>
      <c r="H22" s="1" t="s">
        <v>54</v>
      </c>
      <c r="I22" s="1"/>
      <c r="M22" s="1"/>
    </row>
    <row r="23" spans="1:13" x14ac:dyDescent="0.2">
      <c r="A23" s="8"/>
      <c r="B23" s="1" t="s">
        <v>61</v>
      </c>
      <c r="C23" s="3" t="s">
        <v>62</v>
      </c>
      <c r="D23" s="1" t="s">
        <v>63</v>
      </c>
      <c r="E23" s="4" t="s">
        <v>64</v>
      </c>
      <c r="F23" s="27">
        <v>33</v>
      </c>
      <c r="G23" s="30" t="s">
        <v>53</v>
      </c>
      <c r="H23" s="1" t="s">
        <v>54</v>
      </c>
      <c r="I23" s="1"/>
      <c r="M23" s="1"/>
    </row>
    <row r="24" spans="1:13" x14ac:dyDescent="0.2">
      <c r="A24" s="8"/>
      <c r="B24" s="1" t="s">
        <v>16</v>
      </c>
      <c r="C24" s="3" t="s">
        <v>17</v>
      </c>
      <c r="D24" s="1" t="s">
        <v>18</v>
      </c>
      <c r="E24" s="4" t="s">
        <v>19</v>
      </c>
      <c r="F24" s="27">
        <v>1.66</v>
      </c>
      <c r="G24" s="30" t="s">
        <v>20</v>
      </c>
      <c r="H24" s="1" t="s">
        <v>21</v>
      </c>
      <c r="I24" s="1"/>
      <c r="M24" s="1"/>
    </row>
    <row r="25" spans="1:13" x14ac:dyDescent="0.2">
      <c r="A25" s="8"/>
      <c r="B25" s="1" t="s">
        <v>46</v>
      </c>
      <c r="C25" s="3" t="s">
        <v>47</v>
      </c>
      <c r="D25" s="1" t="s">
        <v>42</v>
      </c>
      <c r="E25" s="4" t="s">
        <v>48</v>
      </c>
      <c r="F25" s="27">
        <v>50</v>
      </c>
      <c r="G25" s="30" t="s">
        <v>20</v>
      </c>
      <c r="H25" s="1" t="s">
        <v>21</v>
      </c>
      <c r="I25" s="1"/>
      <c r="M25" s="1"/>
    </row>
    <row r="26" spans="1:13" x14ac:dyDescent="0.2">
      <c r="A26" s="8"/>
      <c r="B26" s="1" t="s">
        <v>46</v>
      </c>
      <c r="C26" s="3" t="s">
        <v>47</v>
      </c>
      <c r="D26" s="1" t="s">
        <v>42</v>
      </c>
      <c r="E26" s="4" t="s">
        <v>48</v>
      </c>
      <c r="F26" s="27">
        <v>75</v>
      </c>
      <c r="G26" s="30" t="s">
        <v>20</v>
      </c>
      <c r="H26" s="1" t="s">
        <v>21</v>
      </c>
      <c r="I26" s="1"/>
      <c r="M26" s="1"/>
    </row>
    <row r="27" spans="1:13" x14ac:dyDescent="0.2">
      <c r="A27" s="8"/>
      <c r="B27" s="1" t="s">
        <v>80</v>
      </c>
      <c r="C27" s="3" t="s">
        <v>81</v>
      </c>
      <c r="D27" s="1" t="s">
        <v>51</v>
      </c>
      <c r="E27" s="4" t="s">
        <v>82</v>
      </c>
      <c r="F27" s="27">
        <v>135.58000000000001</v>
      </c>
      <c r="G27" s="30" t="s">
        <v>83</v>
      </c>
      <c r="H27" s="1" t="s">
        <v>84</v>
      </c>
      <c r="I27" s="1"/>
      <c r="M27" s="1"/>
    </row>
    <row r="28" spans="1:13" x14ac:dyDescent="0.2">
      <c r="A28" s="8"/>
      <c r="B28" s="1" t="s">
        <v>80</v>
      </c>
      <c r="C28" s="3" t="s">
        <v>81</v>
      </c>
      <c r="D28" s="1" t="s">
        <v>51</v>
      </c>
      <c r="E28" s="4" t="s">
        <v>85</v>
      </c>
      <c r="F28" s="27">
        <v>52.39</v>
      </c>
      <c r="G28" s="30" t="s">
        <v>83</v>
      </c>
      <c r="H28" s="1" t="s">
        <v>84</v>
      </c>
      <c r="I28" s="1"/>
      <c r="M28" s="1"/>
    </row>
    <row r="29" spans="1:13" x14ac:dyDescent="0.2">
      <c r="A29" s="8"/>
      <c r="B29" s="1" t="s">
        <v>98</v>
      </c>
      <c r="C29" s="3" t="s">
        <v>99</v>
      </c>
      <c r="D29" s="1" t="s">
        <v>100</v>
      </c>
      <c r="E29" s="4" t="s">
        <v>101</v>
      </c>
      <c r="F29" s="27">
        <v>45.01</v>
      </c>
      <c r="G29" s="30" t="s">
        <v>102</v>
      </c>
      <c r="H29" s="1" t="s">
        <v>103</v>
      </c>
      <c r="I29" s="1"/>
      <c r="M29" s="1"/>
    </row>
    <row r="30" spans="1:13" ht="38.25" x14ac:dyDescent="0.2">
      <c r="A30" s="8"/>
      <c r="B30" s="1" t="s">
        <v>4</v>
      </c>
      <c r="C30" s="3" t="s">
        <v>5</v>
      </c>
      <c r="D30" s="1" t="s">
        <v>6</v>
      </c>
      <c r="E30" s="6" t="s">
        <v>7</v>
      </c>
      <c r="F30" s="27">
        <v>46.7</v>
      </c>
      <c r="G30" s="30" t="s">
        <v>8</v>
      </c>
      <c r="H30" s="1" t="s">
        <v>9</v>
      </c>
      <c r="I30" s="1"/>
      <c r="M30" s="1"/>
    </row>
    <row r="31" spans="1:13" x14ac:dyDescent="0.2">
      <c r="A31" s="8"/>
      <c r="B31" s="1" t="s">
        <v>74</v>
      </c>
      <c r="C31" s="3" t="s">
        <v>75</v>
      </c>
      <c r="D31" s="1" t="s">
        <v>76</v>
      </c>
      <c r="E31" s="4" t="s">
        <v>77</v>
      </c>
      <c r="F31" s="27">
        <v>292.88</v>
      </c>
      <c r="G31" s="30" t="s">
        <v>78</v>
      </c>
      <c r="H31" s="1" t="s">
        <v>79</v>
      </c>
      <c r="I31" s="1"/>
      <c r="M31" s="1"/>
    </row>
    <row r="32" spans="1:13" ht="27" customHeight="1" x14ac:dyDescent="0.2">
      <c r="A32" s="7"/>
      <c r="B32" s="29" t="s">
        <v>114</v>
      </c>
      <c r="C32" s="25"/>
      <c r="D32" s="24"/>
      <c r="E32" s="26"/>
      <c r="F32" s="28">
        <v>6832.670000000001</v>
      </c>
      <c r="G32" s="25"/>
      <c r="H32" s="24"/>
      <c r="I32" s="1"/>
      <c r="M32" s="1"/>
    </row>
    <row r="33" spans="1:13" x14ac:dyDescent="0.2">
      <c r="A33" s="8"/>
      <c r="B33" s="14"/>
      <c r="C33" s="15"/>
      <c r="D33" s="16"/>
      <c r="E33" s="15"/>
      <c r="F33" s="17"/>
      <c r="G33" s="17"/>
      <c r="H33" s="18"/>
      <c r="I33" s="1"/>
      <c r="M33" s="1"/>
    </row>
    <row r="34" spans="1:13" x14ac:dyDescent="0.2">
      <c r="A34" s="8"/>
      <c r="I34" s="1"/>
      <c r="M34" s="1"/>
    </row>
    <row r="35" spans="1:13" x14ac:dyDescent="0.2">
      <c r="A35" s="8"/>
      <c r="B35" s="12" t="s">
        <v>111</v>
      </c>
      <c r="C35" s="13"/>
      <c r="I35" s="1"/>
      <c r="M35" s="1"/>
    </row>
    <row r="36" spans="1:13" x14ac:dyDescent="0.2">
      <c r="A36" s="8"/>
      <c r="B36" s="12" t="s">
        <v>113</v>
      </c>
      <c r="C36" s="13"/>
      <c r="I36" s="1"/>
      <c r="M36" s="1"/>
    </row>
    <row r="37" spans="1:13" x14ac:dyDescent="0.2">
      <c r="A37" s="8"/>
      <c r="B37" s="12" t="s">
        <v>112</v>
      </c>
      <c r="C37" s="13"/>
      <c r="I37" s="1"/>
      <c r="M37" s="1"/>
    </row>
    <row r="38" spans="1:13" x14ac:dyDescent="0.2">
      <c r="A38" s="8"/>
      <c r="I38" s="1"/>
      <c r="M38" s="1"/>
    </row>
    <row r="39" spans="1:13" x14ac:dyDescent="0.2">
      <c r="A39" s="7"/>
      <c r="I39" s="1"/>
      <c r="M39" s="1"/>
    </row>
    <row r="40" spans="1:13" x14ac:dyDescent="0.2">
      <c r="A40" s="8"/>
      <c r="I40" s="1"/>
      <c r="M40" s="1"/>
    </row>
    <row r="41" spans="1:13" ht="31.5" customHeight="1" x14ac:dyDescent="0.2">
      <c r="A41" s="9"/>
      <c r="I41" s="1"/>
      <c r="M41" s="1"/>
    </row>
    <row r="42" spans="1:13" x14ac:dyDescent="0.2">
      <c r="A42" s="10"/>
      <c r="I42" s="16"/>
      <c r="J42" s="15"/>
      <c r="K42" s="15"/>
      <c r="L42" s="15"/>
      <c r="M42" s="17"/>
    </row>
  </sheetData>
  <mergeCells count="1">
    <mergeCell ref="A6:M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CA25-B61D-4F98-806E-DE16DE17F15B}">
  <dimension ref="A1:B14"/>
  <sheetViews>
    <sheetView workbookViewId="0">
      <selection activeCell="K12" sqref="K12"/>
    </sheetView>
  </sheetViews>
  <sheetFormatPr defaultRowHeight="15" x14ac:dyDescent="0.25"/>
  <cols>
    <col min="1" max="1" width="22.7109375" customWidth="1"/>
    <col min="2" max="2" width="53.42578125" customWidth="1"/>
    <col min="3" max="6" width="9.28515625" customWidth="1"/>
    <col min="7" max="7" width="10.28515625" customWidth="1"/>
  </cols>
  <sheetData>
    <row r="1" spans="1:2" ht="18.75" x14ac:dyDescent="0.3">
      <c r="A1" s="38" t="s">
        <v>118</v>
      </c>
      <c r="B1" s="38"/>
    </row>
    <row r="2" spans="1:2" ht="21" x14ac:dyDescent="0.35">
      <c r="A2" s="39"/>
      <c r="B2" s="40"/>
    </row>
    <row r="3" spans="1:2" ht="18.75" x14ac:dyDescent="0.3">
      <c r="A3" s="41" t="s">
        <v>119</v>
      </c>
      <c r="B3" s="41"/>
    </row>
    <row r="4" spans="1:2" ht="18.75" x14ac:dyDescent="0.3">
      <c r="A4" s="31"/>
      <c r="B4" s="31"/>
    </row>
    <row r="5" spans="1:2" x14ac:dyDescent="0.25">
      <c r="A5" s="32"/>
    </row>
    <row r="6" spans="1:2" ht="34.5" customHeight="1" x14ac:dyDescent="0.25">
      <c r="A6" s="33" t="s">
        <v>115</v>
      </c>
      <c r="B6" s="34" t="s">
        <v>109</v>
      </c>
    </row>
    <row r="7" spans="1:2" ht="32.25" customHeight="1" x14ac:dyDescent="0.25">
      <c r="A7" s="35">
        <v>42203.97</v>
      </c>
      <c r="B7" s="36" t="s">
        <v>121</v>
      </c>
    </row>
    <row r="8" spans="1:2" ht="36.75" customHeight="1" x14ac:dyDescent="0.25">
      <c r="A8" s="35">
        <v>6963.67</v>
      </c>
      <c r="B8" s="36" t="s">
        <v>116</v>
      </c>
    </row>
    <row r="9" spans="1:2" ht="34.5" customHeight="1" x14ac:dyDescent="0.25">
      <c r="A9" s="35">
        <v>479.9</v>
      </c>
      <c r="B9" s="37" t="s">
        <v>122</v>
      </c>
    </row>
    <row r="10" spans="1:2" ht="39.75" customHeight="1" x14ac:dyDescent="0.25">
      <c r="A10" s="35">
        <v>168</v>
      </c>
      <c r="B10" s="36" t="s">
        <v>117</v>
      </c>
    </row>
    <row r="11" spans="1:2" ht="43.5" customHeight="1" x14ac:dyDescent="0.25">
      <c r="A11" s="42">
        <f>SUM(A7:A10)</f>
        <v>49815.54</v>
      </c>
      <c r="B11" s="43" t="s">
        <v>120</v>
      </c>
    </row>
    <row r="12" spans="1:2" ht="44.25" customHeight="1" x14ac:dyDescent="0.25"/>
    <row r="13" spans="1:2" ht="45.75" customHeight="1" x14ac:dyDescent="0.25"/>
    <row r="14" spans="1:2" ht="22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po datumima</vt:lpstr>
      <vt:lpstr>kategorija 2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2024-09-13T12:19:45Z</dcterms:created>
  <dcterms:modified xsi:type="dcterms:W3CDTF">2024-09-13T12:29:29Z</dcterms:modified>
</cp:coreProperties>
</file>